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275" windowWidth="21225" windowHeight="11505" activeTab="2"/>
  </bookViews>
  <sheets>
    <sheet name="1st Qtr. due Oct. 31" sheetId="1" r:id="rId1"/>
    <sheet name="2nd Qtr. due Jan 31" sheetId="2" r:id="rId2"/>
    <sheet name="3rd Qtr. due April 30" sheetId="3" r:id="rId3"/>
    <sheet name="4th Qtr. due July 31" sheetId="4" r:id="rId4"/>
    <sheet name="Program Evaluation due 4th Qtr" sheetId="5" r:id="rId5"/>
    <sheet name="extra sheet" sheetId="6" r:id="rId6"/>
  </sheets>
  <definedNames>
    <definedName name="_xlnm.Print_Area" localSheetId="0">'1st Qtr. due Oct. 31'!$A$1:$L$203</definedName>
    <definedName name="_xlnm.Print_Area" localSheetId="1">'2nd Qtr. due Jan 31'!$A$1:$L$202</definedName>
    <definedName name="_xlnm.Print_Area" localSheetId="2">'3rd Qtr. due April 30'!$A$1:$L$182</definedName>
    <definedName name="_xlnm.Print_Area" localSheetId="3">'4th Qtr. due July 31'!$A$1:$I$197</definedName>
  </definedNames>
  <calcPr fullCalcOnLoad="1"/>
</workbook>
</file>

<file path=xl/sharedStrings.xml><?xml version="1.0" encoding="utf-8"?>
<sst xmlns="http://schemas.openxmlformats.org/spreadsheetml/2006/main" count="455" uniqueCount="157">
  <si>
    <t>WIC Quarterly Report</t>
  </si>
  <si>
    <t>Local Agency Name:</t>
  </si>
  <si>
    <t>Date:</t>
  </si>
  <si>
    <t>SFY:</t>
  </si>
  <si>
    <t>1.  CASELOAD</t>
  </si>
  <si>
    <t>2.  PERFORMANCE STANDARD (PS)</t>
  </si>
  <si>
    <t>YES</t>
  </si>
  <si>
    <t>NO</t>
  </si>
  <si>
    <t>if you met or exceeded your PS.</t>
  </si>
  <si>
    <t>If no; what was your average monthly caseload for the current quarter:___________</t>
  </si>
  <si>
    <t>If caseload is below PS, please explain your plan for meeting the PS.</t>
  </si>
  <si>
    <t>Staff Name and Title of Person Completing the Quarterly Report:</t>
  </si>
  <si>
    <t>(Your agency PS is:____________)</t>
  </si>
  <si>
    <t>Previous SFY _____</t>
  </si>
  <si>
    <t>Last SFY</t>
  </si>
  <si>
    <t>Previous SFY</t>
  </si>
  <si>
    <t>Percent change between SFY</t>
  </si>
  <si>
    <t>Quarter:</t>
  </si>
  <si>
    <t>RD</t>
  </si>
  <si>
    <t>LN</t>
  </si>
  <si>
    <t>LPN</t>
  </si>
  <si>
    <t>CPA</t>
  </si>
  <si>
    <t>Vacancies</t>
  </si>
  <si>
    <t xml:space="preserve">Coordinators </t>
  </si>
  <si>
    <t>Professional CPA</t>
  </si>
  <si>
    <t>Paraprofessional CPA</t>
  </si>
  <si>
    <t>Administrator</t>
  </si>
  <si>
    <t>Total</t>
  </si>
  <si>
    <t># Staff</t>
  </si>
  <si>
    <t>CPA In Training</t>
  </si>
  <si>
    <t>Lab Tech</t>
  </si>
  <si>
    <t>Receptionist</t>
  </si>
  <si>
    <t xml:space="preserve"> Office Staff</t>
  </si>
  <si>
    <t>RN &amp; BS</t>
  </si>
  <si>
    <t xml:space="preserve">Non CPA </t>
  </si>
  <si>
    <t xml:space="preserve">*(RD) Registered Dietitian, (LN) Licensed Nutritionist, (RN) Registered Nurse, (BS) Bachelor of Science, (LPN) </t>
  </si>
  <si>
    <t>Licensed Practical Nurse, (CPA) Competent Professional AuthorityBFPC Breastfeeding Peer Counselors</t>
  </si>
  <si>
    <t>3. Staffing Update:  Staff your agency has at the time of this report. (Do not include BFPC)</t>
  </si>
  <si>
    <t>The number of villages served by local agency.</t>
  </si>
  <si>
    <t>The number of villages visited this quarter.</t>
  </si>
  <si>
    <t>Cumulative fiscal year village visits to date.</t>
  </si>
  <si>
    <t>List dates and locations of travel this quarter.</t>
  </si>
  <si>
    <t>Village Travel</t>
  </si>
  <si>
    <t>How many stores were monitored this quarter?</t>
  </si>
  <si>
    <t>The target number of visits to be made this year. </t>
  </si>
  <si>
    <t xml:space="preserve"> (Taken from the grant proposal.)</t>
  </si>
  <si>
    <t>Number of clients enrolled during  travel this quarter.</t>
  </si>
  <si>
    <t>Data</t>
  </si>
  <si>
    <t>Comment Section</t>
  </si>
  <si>
    <t>Travel Update</t>
  </si>
  <si>
    <t>Note in "Comment Section" why.</t>
  </si>
  <si>
    <t>Number</t>
  </si>
  <si>
    <t>Vendor Update</t>
  </si>
  <si>
    <r>
      <t xml:space="preserve">Number of cancelled trips this quarter. </t>
    </r>
    <r>
      <rPr>
        <i/>
        <sz val="9"/>
        <color indexed="8"/>
        <rFont val="Times New Roman"/>
        <family val="1"/>
      </rPr>
      <t xml:space="preserve"> </t>
    </r>
  </si>
  <si>
    <t>Cumulative # clients enrolled during village travel.  (YTD)</t>
  </si>
  <si>
    <t>If no village travel is required for this local agency skip to the Vendor section below.                                                                                               </t>
  </si>
  <si>
    <t>List vendor number/name.</t>
  </si>
  <si>
    <t>Meet or exceed federal caseload targets</t>
  </si>
  <si>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4.  Describe your outreach activities this quarter. (Attach pictures if available)</t>
    </r>
  </si>
  <si>
    <t>1. Describe how the Alaska Fruits and Vegetables First Quarter Theme was incorporated  into the participant's nutrition education</t>
  </si>
  <si>
    <t>1a.  How successful was it and why?  On a Scale of 1-10 (10 most successful and 1 least successful)</t>
  </si>
  <si>
    <t>Scale</t>
  </si>
  <si>
    <t>Why?</t>
  </si>
  <si>
    <t>and counseling this quarter.</t>
  </si>
  <si>
    <t>2.  Describe how your clinic incorporates Participant Centered Services (PCS) into your daily practices at the WIC clinic.</t>
  </si>
  <si>
    <t>2a How successful was it and why?  On a Scale of 1-10 (10 most successful and 1 least successful)</t>
  </si>
  <si>
    <r>
      <t xml:space="preserve">3.  Describe </t>
    </r>
    <r>
      <rPr>
        <b/>
        <sz val="12"/>
        <color indexed="8"/>
        <rFont val="Times New Roman"/>
        <family val="1"/>
      </rPr>
      <t xml:space="preserve">the breastfeeding promotion and support </t>
    </r>
    <r>
      <rPr>
        <sz val="12"/>
        <color indexed="8"/>
        <rFont val="Times New Roman"/>
        <family val="1"/>
      </rPr>
      <t xml:space="preserve">activities and strategies used at your WIC clinic(s), this quarter. </t>
    </r>
  </si>
  <si>
    <t>3a How successful was it and why?  On a Scale of 1-10 (10 most successful and 1 least successful)</t>
  </si>
  <si>
    <t>4.  List in-service education and training the WIC staff received this quarter.  Include topics, date and staff who attended.  (Civil</t>
  </si>
  <si>
    <t>rights and breastfeeding training must be completed annually for all staff. )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</si>
  <si>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What activities has the WIC program done this quarter to reduce children’s overweight?</t>
    </r>
  </si>
  <si>
    <t>1a How successful was it and why?  On a Scale of 1-10 (10 most successful and 1 least successful)</t>
  </si>
  <si>
    <t>1.  Please, share a WIC success story experienced during this quarter.</t>
  </si>
  <si>
    <t>1.  Number of active BFPCs this quarter:</t>
  </si>
  <si>
    <t>2.  Number of BFPC contacts made during this quarter:</t>
  </si>
  <si>
    <t>The Alaska WIC average for participation is undeterrmined with SPIRIT.</t>
  </si>
  <si>
    <t>Did you meet or exceed your monthly caseload this quarter?  Please indicate Yes or No.</t>
  </si>
  <si>
    <t>3.  Report on BFPC program activities since the last quarter:</t>
  </si>
  <si>
    <t>1. Describe how the "Family Meals and Breastfeeding So Good for Me" second Quarter Theme was incorporated  into the participant's</t>
  </si>
  <si>
    <t xml:space="preserve"> nutrition education and counseling this quarter.</t>
  </si>
  <si>
    <t>5.  What quality assurance was completed this quarter?</t>
  </si>
  <si>
    <t>1. Describe how the "Playtime So Good for Me" third Quarter Theme was incorporated  into the participant's</t>
  </si>
  <si>
    <t>I.  Goal 1</t>
  </si>
  <si>
    <t>II.  Vendor Report</t>
  </si>
  <si>
    <t>III.  Goal 3  Quality Client Nutrition Services</t>
  </si>
  <si>
    <t>IV.  Goal 4 Children Overweight Prevention</t>
  </si>
  <si>
    <t xml:space="preserve">V.  Program Successes </t>
  </si>
  <si>
    <t>Submit results in Excel.  Surevey results should be 20% of your caseload or 25 surveys; which ever is greater.</t>
  </si>
  <si>
    <t>Submit raw data in addition to any data evaluation completed.</t>
  </si>
  <si>
    <t>5.  Have you updated your village applications this fiscal year?</t>
  </si>
  <si>
    <t>Yes</t>
  </si>
  <si>
    <t>No</t>
  </si>
  <si>
    <t>If no, what is your plan to do this?</t>
  </si>
  <si>
    <t>1. Describe how the "Water, Water So Good For Me" fourth Quarter Theme was incorporated  into the participant's nutrition education</t>
  </si>
  <si>
    <t>Obesity Rate for this quarter</t>
  </si>
  <si>
    <t>Breastfeeding initiation for this quarter</t>
  </si>
  <si>
    <t>Breastfeeding 6 month duration for this quarter</t>
  </si>
  <si>
    <t>Breastfeeding 12 month duration for this quarter</t>
  </si>
  <si>
    <t xml:space="preserve"> SFY reporting  _______</t>
  </si>
  <si>
    <t xml:space="preserve">Reporting SFY      </t>
  </si>
  <si>
    <t>Current SFY</t>
  </si>
  <si>
    <t>(the SFY you are reporting on.)</t>
  </si>
  <si>
    <t xml:space="preserve">Provide statistics on your local agency participation numbers.  </t>
  </si>
  <si>
    <t>Active Participation</t>
  </si>
  <si>
    <t>Breastfeeding Initiation</t>
  </si>
  <si>
    <t>Breastfeeding Duration at 6 months</t>
  </si>
  <si>
    <t>Breastfeeding Duration at 12 months</t>
  </si>
  <si>
    <t>Obesity rate:</t>
  </si>
  <si>
    <t>Program evaluation  completed with the last quarter report only.</t>
  </si>
  <si>
    <t xml:space="preserve">Ask for a sign in to look at your local agency statistics.  </t>
  </si>
  <si>
    <t xml:space="preserve">help@wichealth.org  </t>
  </si>
  <si>
    <t xml:space="preserve">Go to : </t>
  </si>
  <si>
    <t>Your agency active quarterly, average participation  is:</t>
  </si>
  <si>
    <t>Local agency enrolled quarterly, average participation is:</t>
  </si>
  <si>
    <t xml:space="preserve">Quarterly, average Percent Participation is: </t>
  </si>
  <si>
    <t>State Office Module Report (CLD029  Participation Vs. Enrollment Monthly):</t>
  </si>
  <si>
    <t>State Office Module Report (CLD029 Participation Vs. Enrollment Monthly):</t>
  </si>
  <si>
    <t>The State wide average percent participation rate is:</t>
  </si>
  <si>
    <t>State Office Module Report: Select Report by State</t>
  </si>
  <si>
    <t>1.  Indicate below your agency's obesity  rate.  (Use  SPIRIT Utilities Report Obese 2-5 Year Olds):</t>
  </si>
  <si>
    <t xml:space="preserve">Reporting SFY - At Risk for Overweight     </t>
  </si>
  <si>
    <t>Previous SFY- At Risk for Overweight</t>
  </si>
  <si>
    <t>Infants</t>
  </si>
  <si>
    <t>Children</t>
  </si>
  <si>
    <t xml:space="preserve">Reporting SFY - Overweight     </t>
  </si>
  <si>
    <t>Women</t>
  </si>
  <si>
    <t>Previous SFY- Overweight</t>
  </si>
  <si>
    <t xml:space="preserve">Reporting SFY - Obese    </t>
  </si>
  <si>
    <t>Previous SFY- Obese</t>
  </si>
  <si>
    <t>3. Indicate below your agency's  Overweight Women.</t>
  </si>
  <si>
    <t>4. Indicate below your agency's  Obese Women.</t>
  </si>
  <si>
    <t xml:space="preserve">7.  How is your Local  Agency using wichealth.org for participants' online nutrition education?  </t>
  </si>
  <si>
    <t>5.  Indicate below your agency's breastfeeding rates.  (SPIRIT Utilities Report: Breastfeeding Initiation and Duration)</t>
  </si>
  <si>
    <t>6.  Indicate below your active participation. (State Module SPIRIT Report: Reported Participation WIC- Monthly Unduplicated )</t>
  </si>
  <si>
    <t xml:space="preserve">2. Indicate below your agency's at risk for overweight Infants and Children. </t>
  </si>
  <si>
    <t xml:space="preserve">(Use SPIRIT Utilites Report: Overweight Infants and Children) </t>
  </si>
  <si>
    <t>3b. .  Describe your local agency's World Breastfeeding Activities.</t>
  </si>
  <si>
    <r>
      <t xml:space="preserve">2.  Describe </t>
    </r>
    <r>
      <rPr>
        <b/>
        <sz val="12"/>
        <color indexed="8"/>
        <rFont val="Times New Roman"/>
        <family val="1"/>
      </rPr>
      <t xml:space="preserve">the breastfeeding promotion and support </t>
    </r>
    <r>
      <rPr>
        <sz val="12"/>
        <color indexed="8"/>
        <rFont val="Times New Roman"/>
        <family val="1"/>
      </rPr>
      <t xml:space="preserve">activities and strategies used at your WIC clinic(s), this quarter. </t>
    </r>
  </si>
  <si>
    <t>3.  List in-service education and training the WIC staff received this quarter.  Include topics, date and staff who attended.  (Civil</t>
  </si>
  <si>
    <t>Attach a copy of a 10 client chart review form with client state WIC IDs and results of the chart audit.</t>
  </si>
  <si>
    <t>(please no client names)</t>
  </si>
  <si>
    <t>1. Were there any trends identified through the chart review?</t>
  </si>
  <si>
    <t>1a. If Yes, what were the trends and what did you do to address the issues identified through the chart review?</t>
  </si>
  <si>
    <t>2.  What other quality assurance activities were completed this quarter?</t>
  </si>
  <si>
    <t>4.  What quality assurance activities were completed this quarter?</t>
  </si>
  <si>
    <t>What other quality assurance was completed this quarter?</t>
  </si>
  <si>
    <t>First</t>
  </si>
  <si>
    <r>
      <rPr>
        <b/>
        <sz val="11"/>
        <color indexed="8"/>
        <rFont val="Times New Roman"/>
        <family val="1"/>
      </rPr>
      <t>VI.  Breastfeeding Peer Counseling</t>
    </r>
    <r>
      <rPr>
        <sz val="11"/>
        <color indexed="8"/>
        <rFont val="Times New Roman"/>
        <family val="1"/>
      </rPr>
      <t xml:space="preserve"> (Report if you received BFPC funds during this fiscal year)</t>
    </r>
  </si>
  <si>
    <t>VII.  WIC Data</t>
  </si>
  <si>
    <t>VIII. Quality Assurance</t>
  </si>
  <si>
    <t xml:space="preserve">IX.  List one way the Alaska State WIC office can help make your job easier.  </t>
  </si>
  <si>
    <t>Second</t>
  </si>
  <si>
    <t>Fourth</t>
  </si>
  <si>
    <t xml:space="preserve">VII.  List one way the Alaska State WIC office can help make your job easier.  </t>
  </si>
  <si>
    <t>VII.  How can Alaska WIC services be improved?</t>
  </si>
  <si>
    <t>VIII.  Attach Survey Results with third quarter narrative report.</t>
  </si>
  <si>
    <t>Third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</si>
</sst>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3" fillId="0" borderId="11" xfId="0" applyFont="1" applyBorder="1" applyAlignment="1">
      <alignment vertical="center"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53" fillId="0" borderId="12" xfId="0" applyFont="1" applyBorder="1" applyAlignment="1">
      <alignment vertical="center"/>
    </xf>
    <xf numFmtId="0" fontId="53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5" fillId="33" borderId="15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5" fillId="0" borderId="17" xfId="0" applyFont="1" applyBorder="1" applyAlignment="1">
      <alignment/>
    </xf>
    <xf numFmtId="0" fontId="53" fillId="0" borderId="0" xfId="0" applyFont="1" applyBorder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0" fontId="53" fillId="34" borderId="13" xfId="0" applyFont="1" applyFill="1" applyBorder="1" applyAlignment="1">
      <alignment/>
    </xf>
    <xf numFmtId="0" fontId="53" fillId="0" borderId="0" xfId="0" applyFont="1" applyAlignment="1">
      <alignment horizontal="left" vertical="center" indent="2"/>
    </xf>
    <xf numFmtId="0" fontId="55" fillId="34" borderId="16" xfId="0" applyFont="1" applyFill="1" applyBorder="1" applyAlignment="1">
      <alignment/>
    </xf>
    <xf numFmtId="0" fontId="55" fillId="0" borderId="0" xfId="0" applyFont="1" applyAlignment="1">
      <alignment/>
    </xf>
    <xf numFmtId="0" fontId="60" fillId="0" borderId="0" xfId="0" applyFont="1" applyAlignment="1">
      <alignment/>
    </xf>
    <xf numFmtId="0" fontId="55" fillId="0" borderId="18" xfId="0" applyFont="1" applyBorder="1" applyAlignment="1">
      <alignment/>
    </xf>
    <xf numFmtId="14" fontId="55" fillId="35" borderId="13" xfId="0" applyNumberFormat="1" applyFont="1" applyFill="1" applyBorder="1" applyAlignment="1">
      <alignment/>
    </xf>
    <xf numFmtId="0" fontId="55" fillId="36" borderId="0" xfId="0" applyFont="1" applyFill="1" applyBorder="1" applyAlignment="1">
      <alignment/>
    </xf>
    <xf numFmtId="0" fontId="55" fillId="35" borderId="13" xfId="0" applyFont="1" applyFill="1" applyBorder="1" applyAlignment="1">
      <alignment/>
    </xf>
    <xf numFmtId="0" fontId="55" fillId="0" borderId="0" xfId="0" applyFont="1" applyBorder="1" applyAlignment="1">
      <alignment/>
    </xf>
    <xf numFmtId="14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35" borderId="13" xfId="0" applyFont="1" applyFill="1" applyBorder="1" applyAlignment="1">
      <alignment/>
    </xf>
    <xf numFmtId="0" fontId="61" fillId="0" borderId="0" xfId="0" applyFont="1" applyAlignment="1">
      <alignment/>
    </xf>
    <xf numFmtId="0" fontId="57" fillId="0" borderId="0" xfId="0" applyFont="1" applyAlignment="1">
      <alignment/>
    </xf>
    <xf numFmtId="0" fontId="62" fillId="0" borderId="0" xfId="0" applyFont="1" applyAlignment="1">
      <alignment/>
    </xf>
    <xf numFmtId="0" fontId="61" fillId="37" borderId="14" xfId="0" applyFont="1" applyFill="1" applyBorder="1" applyAlignment="1">
      <alignment/>
    </xf>
    <xf numFmtId="0" fontId="55" fillId="37" borderId="19" xfId="0" applyFont="1" applyFill="1" applyBorder="1" applyAlignment="1">
      <alignment/>
    </xf>
    <xf numFmtId="0" fontId="55" fillId="37" borderId="16" xfId="0" applyFont="1" applyFill="1" applyBorder="1" applyAlignment="1">
      <alignment/>
    </xf>
    <xf numFmtId="0" fontId="55" fillId="37" borderId="14" xfId="0" applyFont="1" applyFill="1" applyBorder="1" applyAlignment="1">
      <alignment/>
    </xf>
    <xf numFmtId="0" fontId="55" fillId="37" borderId="19" xfId="0" applyFont="1" applyFill="1" applyBorder="1" applyAlignment="1">
      <alignment/>
    </xf>
    <xf numFmtId="0" fontId="55" fillId="0" borderId="16" xfId="0" applyFont="1" applyBorder="1" applyAlignment="1">
      <alignment/>
    </xf>
    <xf numFmtId="0" fontId="55" fillId="37" borderId="14" xfId="0" applyFont="1" applyFill="1" applyBorder="1" applyAlignment="1">
      <alignment wrapText="1"/>
    </xf>
    <xf numFmtId="0" fontId="55" fillId="37" borderId="19" xfId="0" applyFont="1" applyFill="1" applyBorder="1" applyAlignment="1">
      <alignment wrapText="1"/>
    </xf>
    <xf numFmtId="0" fontId="55" fillId="0" borderId="16" xfId="0" applyFont="1" applyBorder="1" applyAlignment="1">
      <alignment wrapText="1"/>
    </xf>
    <xf numFmtId="0" fontId="63" fillId="0" borderId="0" xfId="0" applyFont="1" applyAlignment="1">
      <alignment/>
    </xf>
    <xf numFmtId="0" fontId="55" fillId="37" borderId="14" xfId="0" applyFont="1" applyFill="1" applyBorder="1" applyAlignment="1">
      <alignment/>
    </xf>
    <xf numFmtId="0" fontId="61" fillId="37" borderId="14" xfId="0" applyFont="1" applyFill="1" applyBorder="1" applyAlignment="1">
      <alignment/>
    </xf>
    <xf numFmtId="0" fontId="55" fillId="0" borderId="17" xfId="0" applyFont="1" applyBorder="1" applyAlignment="1">
      <alignment/>
    </xf>
    <xf numFmtId="0" fontId="55" fillId="33" borderId="14" xfId="0" applyFont="1" applyFill="1" applyBorder="1" applyAlignment="1">
      <alignment/>
    </xf>
    <xf numFmtId="0" fontId="55" fillId="33" borderId="19" xfId="0" applyFont="1" applyFill="1" applyBorder="1" applyAlignment="1">
      <alignment/>
    </xf>
    <xf numFmtId="0" fontId="55" fillId="0" borderId="20" xfId="0" applyFont="1" applyBorder="1" applyAlignment="1">
      <alignment/>
    </xf>
    <xf numFmtId="0" fontId="55" fillId="0" borderId="21" xfId="0" applyFont="1" applyBorder="1" applyAlignment="1">
      <alignment/>
    </xf>
    <xf numFmtId="0" fontId="55" fillId="0" borderId="22" xfId="0" applyFont="1" applyBorder="1" applyAlignment="1">
      <alignment/>
    </xf>
    <xf numFmtId="0" fontId="55" fillId="34" borderId="23" xfId="0" applyFont="1" applyFill="1" applyBorder="1" applyAlignment="1">
      <alignment/>
    </xf>
    <xf numFmtId="0" fontId="55" fillId="0" borderId="24" xfId="0" applyFont="1" applyBorder="1" applyAlignment="1">
      <alignment/>
    </xf>
    <xf numFmtId="0" fontId="55" fillId="0" borderId="23" xfId="0" applyFont="1" applyBorder="1" applyAlignment="1">
      <alignment/>
    </xf>
    <xf numFmtId="0" fontId="55" fillId="34" borderId="13" xfId="0" applyFont="1" applyFill="1" applyBorder="1" applyAlignment="1">
      <alignment/>
    </xf>
    <xf numFmtId="0" fontId="55" fillId="34" borderId="15" xfId="0" applyFont="1" applyFill="1" applyBorder="1" applyAlignment="1">
      <alignment/>
    </xf>
    <xf numFmtId="0" fontId="59" fillId="0" borderId="0" xfId="0" applyFont="1" applyBorder="1" applyAlignment="1">
      <alignment/>
    </xf>
    <xf numFmtId="0" fontId="55" fillId="34" borderId="20" xfId="0" applyFont="1" applyFill="1" applyBorder="1" applyAlignment="1">
      <alignment/>
    </xf>
    <xf numFmtId="0" fontId="64" fillId="0" borderId="0" xfId="0" applyFont="1" applyAlignment="1">
      <alignment/>
    </xf>
    <xf numFmtId="0" fontId="65" fillId="38" borderId="0" xfId="0" applyFont="1" applyFill="1" applyAlignment="1">
      <alignment/>
    </xf>
    <xf numFmtId="0" fontId="65" fillId="0" borderId="0" xfId="0" applyFont="1" applyAlignment="1">
      <alignment/>
    </xf>
    <xf numFmtId="0" fontId="0" fillId="36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57" fillId="34" borderId="13" xfId="0" applyFont="1" applyFill="1" applyBorder="1" applyAlignment="1">
      <alignment/>
    </xf>
    <xf numFmtId="0" fontId="57" fillId="34" borderId="15" xfId="0" applyFont="1" applyFill="1" applyBorder="1" applyAlignment="1">
      <alignment/>
    </xf>
    <xf numFmtId="0" fontId="55" fillId="35" borderId="13" xfId="0" applyFont="1" applyFill="1" applyBorder="1" applyAlignment="1">
      <alignment/>
    </xf>
    <xf numFmtId="0" fontId="55" fillId="35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4" fillId="0" borderId="0" xfId="52" applyFill="1" applyAlignment="1">
      <alignment/>
    </xf>
    <xf numFmtId="0" fontId="55" fillId="36" borderId="11" xfId="0" applyFont="1" applyFill="1" applyBorder="1" applyAlignment="1">
      <alignment/>
    </xf>
    <xf numFmtId="0" fontId="55" fillId="36" borderId="0" xfId="0" applyFont="1" applyFill="1" applyBorder="1" applyAlignment="1">
      <alignment/>
    </xf>
    <xf numFmtId="0" fontId="3" fillId="0" borderId="0" xfId="0" applyFont="1" applyAlignment="1">
      <alignment/>
    </xf>
    <xf numFmtId="0" fontId="55" fillId="33" borderId="14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5" fillId="37" borderId="14" xfId="0" applyFont="1" applyFill="1" applyBorder="1" applyAlignment="1">
      <alignment shrinkToFit="1"/>
    </xf>
    <xf numFmtId="0" fontId="55" fillId="0" borderId="19" xfId="0" applyFont="1" applyBorder="1" applyAlignment="1">
      <alignment shrinkToFit="1"/>
    </xf>
    <xf numFmtId="0" fontId="55" fillId="35" borderId="1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95250</xdr:colOff>
      <xdr:row>5</xdr:row>
      <xdr:rowOff>152400</xdr:rowOff>
    </xdr:to>
    <xdr:pic>
      <xdr:nvPicPr>
        <xdr:cNvPr id="1" name="Picture 1" descr="WICLOGOb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857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28575</xdr:rowOff>
    </xdr:from>
    <xdr:to>
      <xdr:col>8</xdr:col>
      <xdr:colOff>571500</xdr:colOff>
      <xdr:row>5</xdr:row>
      <xdr:rowOff>95250</xdr:rowOff>
    </xdr:to>
    <xdr:pic>
      <xdr:nvPicPr>
        <xdr:cNvPr id="2" name="Picture 2" descr="FamNutr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575"/>
          <a:ext cx="1362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5</xdr:row>
      <xdr:rowOff>47625</xdr:rowOff>
    </xdr:to>
    <xdr:pic>
      <xdr:nvPicPr>
        <xdr:cNvPr id="1" name="Picture 1" descr="WICLOGOb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28575</xdr:rowOff>
    </xdr:from>
    <xdr:to>
      <xdr:col>8</xdr:col>
      <xdr:colOff>485775</xdr:colOff>
      <xdr:row>5</xdr:row>
      <xdr:rowOff>95250</xdr:rowOff>
    </xdr:to>
    <xdr:pic>
      <xdr:nvPicPr>
        <xdr:cNvPr id="2" name="Picture 2" descr="FamNutr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575"/>
          <a:ext cx="1276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5</xdr:row>
      <xdr:rowOff>47625</xdr:rowOff>
    </xdr:to>
    <xdr:pic>
      <xdr:nvPicPr>
        <xdr:cNvPr id="1" name="Picture 1" descr="WICLOGOb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28575</xdr:rowOff>
    </xdr:from>
    <xdr:to>
      <xdr:col>8</xdr:col>
      <xdr:colOff>400050</xdr:colOff>
      <xdr:row>5</xdr:row>
      <xdr:rowOff>95250</xdr:rowOff>
    </xdr:to>
    <xdr:pic>
      <xdr:nvPicPr>
        <xdr:cNvPr id="2" name="Picture 2" descr="FamNutr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575"/>
          <a:ext cx="1190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5</xdr:row>
      <xdr:rowOff>47625</xdr:rowOff>
    </xdr:to>
    <xdr:pic>
      <xdr:nvPicPr>
        <xdr:cNvPr id="1" name="Picture 1" descr="WICLOGOb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28575</xdr:rowOff>
    </xdr:from>
    <xdr:to>
      <xdr:col>6</xdr:col>
      <xdr:colOff>1790700</xdr:colOff>
      <xdr:row>5</xdr:row>
      <xdr:rowOff>95250</xdr:rowOff>
    </xdr:to>
    <xdr:pic>
      <xdr:nvPicPr>
        <xdr:cNvPr id="2" name="Picture 2" descr="FamNutr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575"/>
          <a:ext cx="1276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elp@wichealth.org%20for%20a%20sign-in%20to%20look%20at%20your%20local%20agency%20statistics." TargetMode="External" /><Relationship Id="rId2" Type="http://schemas.openxmlformats.org/officeDocument/2006/relationships/hyperlink" Target="mailto:help@wichealth.org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2"/>
  <sheetViews>
    <sheetView zoomScalePageLayoutView="0" workbookViewId="0" topLeftCell="A70">
      <selection activeCell="O86" sqref="O86"/>
    </sheetView>
  </sheetViews>
  <sheetFormatPr defaultColWidth="9.140625" defaultRowHeight="15"/>
  <cols>
    <col min="1" max="1" width="11.421875" style="29" customWidth="1"/>
    <col min="2" max="3" width="10.8515625" style="29" customWidth="1"/>
    <col min="4" max="6" width="9.140625" style="29" customWidth="1"/>
    <col min="7" max="7" width="10.00390625" style="29" bestFit="1" customWidth="1"/>
    <col min="8" max="8" width="9.57421875" style="29" customWidth="1"/>
    <col min="9" max="16384" width="9.140625" style="29" customWidth="1"/>
  </cols>
  <sheetData>
    <row r="1" ht="15"/>
    <row r="2" ht="15"/>
    <row r="3" spans="3:5" ht="20.25">
      <c r="C3" s="30" t="s">
        <v>0</v>
      </c>
      <c r="D3" s="30"/>
      <c r="E3" s="30"/>
    </row>
    <row r="4" ht="15"/>
    <row r="5" ht="15"/>
    <row r="6" ht="15.75" thickBot="1"/>
    <row r="7" spans="1:15" ht="15">
      <c r="A7" s="31"/>
      <c r="B7" s="31"/>
      <c r="C7" s="31"/>
      <c r="D7" s="31"/>
      <c r="E7" s="31"/>
      <c r="F7" s="31"/>
      <c r="G7" s="31"/>
      <c r="H7" s="31"/>
      <c r="I7" s="31"/>
      <c r="J7" s="14"/>
      <c r="K7" s="14"/>
      <c r="L7" s="14"/>
      <c r="M7" s="14"/>
      <c r="N7" s="14"/>
      <c r="O7" s="14"/>
    </row>
    <row r="8" spans="1:10" ht="15">
      <c r="A8" s="29" t="s">
        <v>3</v>
      </c>
      <c r="B8" s="32"/>
      <c r="C8" s="33"/>
      <c r="D8" s="29" t="s">
        <v>17</v>
      </c>
      <c r="E8" s="34" t="s">
        <v>146</v>
      </c>
      <c r="F8" s="34"/>
      <c r="H8" s="29" t="s">
        <v>2</v>
      </c>
      <c r="I8" s="34"/>
      <c r="J8" s="35"/>
    </row>
    <row r="9" spans="2:6" ht="4.5" customHeight="1">
      <c r="B9" s="36"/>
      <c r="C9" s="37"/>
      <c r="D9" s="38"/>
      <c r="E9" s="37"/>
      <c r="F9" s="37"/>
    </row>
    <row r="10" spans="1:9" ht="15">
      <c r="A10" s="29" t="s">
        <v>1</v>
      </c>
      <c r="D10" s="89"/>
      <c r="E10" s="89"/>
      <c r="F10" s="89"/>
      <c r="G10" s="89"/>
      <c r="H10" s="89"/>
      <c r="I10" s="89"/>
    </row>
    <row r="11" spans="4:9" ht="4.5" customHeight="1">
      <c r="D11" s="37"/>
      <c r="E11" s="37"/>
      <c r="F11" s="37"/>
      <c r="G11" s="37"/>
      <c r="H11" s="37"/>
      <c r="I11" s="37"/>
    </row>
    <row r="12" ht="15">
      <c r="A12" s="29" t="s">
        <v>11</v>
      </c>
    </row>
    <row r="13" spans="4:9" ht="15">
      <c r="D13" s="89"/>
      <c r="E13" s="89"/>
      <c r="F13" s="89"/>
      <c r="G13" s="89"/>
      <c r="H13" s="89"/>
      <c r="I13" s="89"/>
    </row>
    <row r="14" ht="4.5" customHeight="1"/>
    <row r="15" spans="1:3" ht="18.75">
      <c r="A15" s="23" t="s">
        <v>82</v>
      </c>
      <c r="C15" s="23" t="s">
        <v>57</v>
      </c>
    </row>
    <row r="16" ht="15">
      <c r="A16" s="40" t="s">
        <v>4</v>
      </c>
    </row>
    <row r="17" ht="15">
      <c r="A17" s="14" t="s">
        <v>75</v>
      </c>
    </row>
    <row r="19" spans="1:7" ht="15">
      <c r="A19" s="29" t="s">
        <v>112</v>
      </c>
      <c r="F19" s="76"/>
      <c r="G19" s="76"/>
    </row>
    <row r="20" spans="1:6" ht="15">
      <c r="A20" s="41" t="s">
        <v>115</v>
      </c>
      <c r="B20" s="41"/>
      <c r="C20" s="41"/>
      <c r="D20" s="41"/>
      <c r="E20" s="41"/>
      <c r="F20" s="41"/>
    </row>
    <row r="21" spans="1:7" ht="15">
      <c r="A21" s="29" t="s">
        <v>113</v>
      </c>
      <c r="F21" s="76"/>
      <c r="G21" s="76"/>
    </row>
    <row r="22" spans="1:4" ht="15">
      <c r="A22" s="41" t="s">
        <v>116</v>
      </c>
      <c r="B22" s="41"/>
      <c r="C22" s="41"/>
      <c r="D22" s="42"/>
    </row>
    <row r="23" spans="1:7" ht="15">
      <c r="A23" s="29" t="s">
        <v>114</v>
      </c>
      <c r="F23" s="76"/>
      <c r="G23" s="76"/>
    </row>
    <row r="24" spans="1:5" ht="15">
      <c r="A24" s="41" t="s">
        <v>115</v>
      </c>
      <c r="B24" s="41"/>
      <c r="C24" s="41"/>
      <c r="D24" s="41"/>
      <c r="E24" s="41"/>
    </row>
    <row r="25" spans="1:7" ht="15">
      <c r="A25" s="29" t="s">
        <v>117</v>
      </c>
      <c r="F25" s="77"/>
      <c r="G25" s="77"/>
    </row>
    <row r="26" ht="15">
      <c r="A26" s="41" t="s">
        <v>118</v>
      </c>
    </row>
    <row r="31" ht="15">
      <c r="A31" s="40" t="s">
        <v>5</v>
      </c>
    </row>
    <row r="32" ht="15">
      <c r="A32" s="29" t="s">
        <v>76</v>
      </c>
    </row>
    <row r="33" spans="1:5" ht="15">
      <c r="A33" s="29" t="s">
        <v>8</v>
      </c>
      <c r="E33" s="29" t="s">
        <v>12</v>
      </c>
    </row>
    <row r="34" spans="1:3" ht="15">
      <c r="A34" s="40" t="s">
        <v>6</v>
      </c>
      <c r="C34" s="29" t="s">
        <v>7</v>
      </c>
    </row>
    <row r="36" ht="15">
      <c r="A36" s="29" t="s">
        <v>9</v>
      </c>
    </row>
    <row r="38" ht="15">
      <c r="A38" s="29" t="s">
        <v>10</v>
      </c>
    </row>
    <row r="46" ht="15" customHeight="1"/>
    <row r="49" ht="15">
      <c r="A49" s="40" t="s">
        <v>37</v>
      </c>
    </row>
    <row r="50" spans="1:9" ht="15">
      <c r="A50" s="43" t="s">
        <v>28</v>
      </c>
      <c r="B50" s="44"/>
      <c r="C50" s="45" t="s">
        <v>18</v>
      </c>
      <c r="D50" s="45" t="s">
        <v>19</v>
      </c>
      <c r="E50" s="45" t="s">
        <v>33</v>
      </c>
      <c r="F50" s="45" t="s">
        <v>20</v>
      </c>
      <c r="G50" s="45" t="s">
        <v>21</v>
      </c>
      <c r="H50" s="45" t="s">
        <v>34</v>
      </c>
      <c r="I50" s="45" t="s">
        <v>22</v>
      </c>
    </row>
    <row r="51" spans="1:9" ht="15">
      <c r="A51" s="46" t="s">
        <v>23</v>
      </c>
      <c r="B51" s="47"/>
      <c r="C51" s="48"/>
      <c r="D51" s="48"/>
      <c r="E51" s="48"/>
      <c r="F51" s="48"/>
      <c r="G51" s="48"/>
      <c r="H51" s="48"/>
      <c r="I51" s="48"/>
    </row>
    <row r="52" spans="1:9" ht="15">
      <c r="A52" s="45" t="s">
        <v>24</v>
      </c>
      <c r="B52" s="45"/>
      <c r="C52" s="48"/>
      <c r="D52" s="48"/>
      <c r="E52" s="48"/>
      <c r="F52" s="48"/>
      <c r="G52" s="48"/>
      <c r="H52" s="48"/>
      <c r="I52" s="48"/>
    </row>
    <row r="53" spans="1:9" ht="15">
      <c r="A53" s="87" t="s">
        <v>25</v>
      </c>
      <c r="B53" s="88"/>
      <c r="C53" s="48"/>
      <c r="D53" s="48"/>
      <c r="E53" s="48"/>
      <c r="F53" s="48"/>
      <c r="G53" s="48"/>
      <c r="H53" s="48"/>
      <c r="I53" s="48"/>
    </row>
    <row r="54" spans="1:9" ht="15" customHeight="1">
      <c r="A54" s="49" t="s">
        <v>29</v>
      </c>
      <c r="B54" s="50"/>
      <c r="C54" s="51"/>
      <c r="D54" s="51"/>
      <c r="E54" s="48"/>
      <c r="F54" s="48"/>
      <c r="G54" s="48"/>
      <c r="H54" s="48"/>
      <c r="I54" s="48"/>
    </row>
    <row r="55" spans="1:14" ht="15">
      <c r="A55" s="46" t="s">
        <v>32</v>
      </c>
      <c r="B55" s="47"/>
      <c r="C55" s="48"/>
      <c r="D55" s="48"/>
      <c r="E55" s="48"/>
      <c r="F55" s="48"/>
      <c r="G55" s="48"/>
      <c r="H55" s="48"/>
      <c r="I55" s="48"/>
      <c r="K55" s="52"/>
      <c r="L55" s="52"/>
      <c r="M55" s="52"/>
      <c r="N55" s="52"/>
    </row>
    <row r="56" spans="1:9" ht="15">
      <c r="A56" s="46" t="s">
        <v>30</v>
      </c>
      <c r="B56" s="47"/>
      <c r="C56" s="48"/>
      <c r="D56" s="48"/>
      <c r="E56" s="48"/>
      <c r="F56" s="48"/>
      <c r="G56" s="48"/>
      <c r="H56" s="48"/>
      <c r="I56" s="48"/>
    </row>
    <row r="57" spans="1:9" ht="15">
      <c r="A57" s="53" t="s">
        <v>31</v>
      </c>
      <c r="B57" s="47"/>
      <c r="C57" s="48"/>
      <c r="D57" s="48"/>
      <c r="E57" s="48"/>
      <c r="F57" s="48"/>
      <c r="G57" s="48"/>
      <c r="H57" s="48"/>
      <c r="I57" s="48"/>
    </row>
    <row r="58" spans="1:9" ht="15">
      <c r="A58" s="45" t="s">
        <v>26</v>
      </c>
      <c r="B58" s="45"/>
      <c r="C58" s="48"/>
      <c r="D58" s="48"/>
      <c r="E58" s="48"/>
      <c r="F58" s="48"/>
      <c r="G58" s="48"/>
      <c r="H58" s="48"/>
      <c r="I58" s="48"/>
    </row>
    <row r="59" spans="1:9" ht="15">
      <c r="A59" s="54" t="s">
        <v>27</v>
      </c>
      <c r="B59" s="47"/>
      <c r="C59" s="48">
        <f aca="true" t="shared" si="0" ref="C59:I59">SUM(C51:C58)</f>
        <v>0</v>
      </c>
      <c r="D59" s="48">
        <f t="shared" si="0"/>
        <v>0</v>
      </c>
      <c r="E59" s="48">
        <f t="shared" si="0"/>
        <v>0</v>
      </c>
      <c r="F59" s="48">
        <f t="shared" si="0"/>
        <v>0</v>
      </c>
      <c r="G59" s="48">
        <f t="shared" si="0"/>
        <v>0</v>
      </c>
      <c r="H59" s="48">
        <f t="shared" si="0"/>
        <v>0</v>
      </c>
      <c r="I59" s="48">
        <f t="shared" si="0"/>
        <v>0</v>
      </c>
    </row>
    <row r="60" ht="15">
      <c r="A60" s="52" t="s">
        <v>35</v>
      </c>
    </row>
    <row r="61" spans="1:9" ht="15">
      <c r="A61" s="52" t="s">
        <v>36</v>
      </c>
      <c r="B61" s="52"/>
      <c r="C61" s="52"/>
      <c r="D61" s="52"/>
      <c r="E61" s="52"/>
      <c r="F61" s="52"/>
      <c r="G61" s="52"/>
      <c r="H61" s="52"/>
      <c r="I61" s="52"/>
    </row>
    <row r="64" ht="15.75">
      <c r="A64" s="24" t="s">
        <v>58</v>
      </c>
    </row>
    <row r="71" spans="1:9" ht="15.75">
      <c r="A71" s="5" t="s">
        <v>42</v>
      </c>
      <c r="I71" s="14"/>
    </row>
    <row r="72" spans="1:9" ht="15.75">
      <c r="A72" s="4" t="s">
        <v>55</v>
      </c>
      <c r="I72" s="55"/>
    </row>
    <row r="73" spans="1:12" ht="16.5" customHeight="1">
      <c r="A73" s="56" t="s">
        <v>49</v>
      </c>
      <c r="B73" s="19"/>
      <c r="C73" s="19"/>
      <c r="D73" s="19"/>
      <c r="E73" s="57"/>
      <c r="F73" s="20" t="s">
        <v>47</v>
      </c>
      <c r="G73" s="85" t="s">
        <v>48</v>
      </c>
      <c r="H73" s="86"/>
      <c r="I73" s="19"/>
      <c r="J73" s="19"/>
      <c r="K73" s="19"/>
      <c r="L73" s="57"/>
    </row>
    <row r="74" spans="1:12" ht="15.75">
      <c r="A74" s="7" t="s">
        <v>38</v>
      </c>
      <c r="B74" s="35"/>
      <c r="C74" s="14"/>
      <c r="D74" s="14"/>
      <c r="E74" s="14"/>
      <c r="F74" s="28"/>
      <c r="G74" s="14"/>
      <c r="H74" s="14"/>
      <c r="I74" s="58"/>
      <c r="J74" s="58"/>
      <c r="K74" s="58"/>
      <c r="L74" s="59"/>
    </row>
    <row r="75" spans="1:12" ht="15">
      <c r="A75" s="8" t="s">
        <v>44</v>
      </c>
      <c r="B75" s="35"/>
      <c r="C75" s="35"/>
      <c r="D75" s="14"/>
      <c r="E75" s="14"/>
      <c r="F75" s="28"/>
      <c r="G75" s="14"/>
      <c r="H75" s="14"/>
      <c r="I75" s="14"/>
      <c r="J75" s="14"/>
      <c r="K75" s="14"/>
      <c r="L75" s="60"/>
    </row>
    <row r="76" spans="1:12" ht="15">
      <c r="A76" s="9" t="s">
        <v>45</v>
      </c>
      <c r="B76" s="35"/>
      <c r="C76" s="14"/>
      <c r="D76" s="14"/>
      <c r="E76" s="14"/>
      <c r="F76" s="21"/>
      <c r="G76" s="14"/>
      <c r="H76" s="14"/>
      <c r="I76" s="14"/>
      <c r="J76" s="14"/>
      <c r="K76" s="14"/>
      <c r="L76" s="60"/>
    </row>
    <row r="77" spans="1:12" ht="16.5" customHeight="1">
      <c r="A77" s="10" t="s">
        <v>39</v>
      </c>
      <c r="B77" s="35"/>
      <c r="C77" s="14"/>
      <c r="D77" s="14"/>
      <c r="E77" s="14"/>
      <c r="F77" s="61"/>
      <c r="G77" s="14"/>
      <c r="H77" s="14"/>
      <c r="I77" s="14"/>
      <c r="J77" s="14"/>
      <c r="K77" s="14"/>
      <c r="L77" s="60"/>
    </row>
    <row r="78" spans="1:12" ht="15.75">
      <c r="A78" s="10" t="s">
        <v>53</v>
      </c>
      <c r="B78" s="14"/>
      <c r="C78" s="14"/>
      <c r="D78" s="14"/>
      <c r="E78" s="14"/>
      <c r="F78" s="28"/>
      <c r="G78" s="14"/>
      <c r="H78" s="14"/>
      <c r="I78" s="14"/>
      <c r="J78" s="14"/>
      <c r="K78" s="14"/>
      <c r="L78" s="60"/>
    </row>
    <row r="79" spans="1:12" ht="15">
      <c r="A79" s="11" t="s">
        <v>50</v>
      </c>
      <c r="B79" s="14"/>
      <c r="C79" s="14"/>
      <c r="D79" s="14"/>
      <c r="E79" s="14"/>
      <c r="F79" s="21"/>
      <c r="G79" s="14"/>
      <c r="H79" s="14"/>
      <c r="I79" s="14"/>
      <c r="J79" s="14"/>
      <c r="K79" s="14"/>
      <c r="L79" s="60"/>
    </row>
    <row r="80" spans="1:12" ht="15.75">
      <c r="A80" s="10" t="s">
        <v>40</v>
      </c>
      <c r="B80" s="14"/>
      <c r="C80" s="14"/>
      <c r="D80" s="14"/>
      <c r="E80" s="14"/>
      <c r="F80" s="61"/>
      <c r="G80" s="14"/>
      <c r="H80" s="14"/>
      <c r="I80" s="14"/>
      <c r="J80" s="14"/>
      <c r="K80" s="14"/>
      <c r="L80" s="60"/>
    </row>
    <row r="81" spans="1:12" ht="15.75">
      <c r="A81" s="7" t="s">
        <v>41</v>
      </c>
      <c r="B81" s="14"/>
      <c r="C81" s="14"/>
      <c r="D81" s="14"/>
      <c r="E81" s="14"/>
      <c r="F81" s="28"/>
      <c r="G81" s="14"/>
      <c r="H81" s="14"/>
      <c r="I81" s="14"/>
      <c r="J81" s="14"/>
      <c r="K81" s="14"/>
      <c r="L81" s="60"/>
    </row>
    <row r="82" spans="1:12" ht="15.75">
      <c r="A82" s="10" t="s">
        <v>46</v>
      </c>
      <c r="B82" s="14"/>
      <c r="C82" s="14"/>
      <c r="D82" s="14"/>
      <c r="E82" s="14"/>
      <c r="F82" s="28"/>
      <c r="G82" s="14"/>
      <c r="H82" s="14"/>
      <c r="I82" s="14"/>
      <c r="J82" s="14"/>
      <c r="K82" s="14"/>
      <c r="L82" s="60"/>
    </row>
    <row r="83" spans="1:12" ht="15.75">
      <c r="A83" s="12" t="s">
        <v>54</v>
      </c>
      <c r="B83" s="16"/>
      <c r="C83" s="16"/>
      <c r="D83" s="16"/>
      <c r="E83" s="16"/>
      <c r="F83" s="61">
        <f>SUM(F82)</f>
        <v>0</v>
      </c>
      <c r="G83" s="16"/>
      <c r="H83" s="16"/>
      <c r="I83" s="16"/>
      <c r="J83" s="16"/>
      <c r="K83" s="16"/>
      <c r="L83" s="62"/>
    </row>
    <row r="86" ht="15.75">
      <c r="A86" s="6" t="s">
        <v>83</v>
      </c>
    </row>
    <row r="87" spans="1:12" ht="15">
      <c r="A87" s="56" t="s">
        <v>52</v>
      </c>
      <c r="B87" s="19"/>
      <c r="C87" s="19"/>
      <c r="D87" s="19"/>
      <c r="E87" s="19"/>
      <c r="F87" s="20" t="s">
        <v>51</v>
      </c>
      <c r="G87" s="19" t="s">
        <v>48</v>
      </c>
      <c r="H87" s="19"/>
      <c r="I87" s="19"/>
      <c r="J87" s="19"/>
      <c r="K87" s="19"/>
      <c r="L87" s="57"/>
    </row>
    <row r="88" spans="1:12" ht="15">
      <c r="A88" s="17" t="s">
        <v>43</v>
      </c>
      <c r="B88" s="18"/>
      <c r="C88" s="18"/>
      <c r="D88" s="18"/>
      <c r="E88" s="18"/>
      <c r="F88" s="48"/>
      <c r="G88" s="58"/>
      <c r="H88" s="58"/>
      <c r="I88" s="58"/>
      <c r="J88" s="58"/>
      <c r="K88" s="58"/>
      <c r="L88" s="59"/>
    </row>
    <row r="89" spans="1:12" ht="15">
      <c r="A89" s="15" t="s">
        <v>56</v>
      </c>
      <c r="B89" s="16"/>
      <c r="C89" s="16"/>
      <c r="D89" s="16"/>
      <c r="E89" s="16"/>
      <c r="F89" s="63"/>
      <c r="G89" s="15"/>
      <c r="H89" s="16"/>
      <c r="I89" s="16"/>
      <c r="J89" s="16"/>
      <c r="K89" s="16"/>
      <c r="L89" s="62"/>
    </row>
    <row r="96" spans="1:4" ht="15.75">
      <c r="A96" s="25" t="s">
        <v>84</v>
      </c>
      <c r="B96" s="25"/>
      <c r="C96" s="25"/>
      <c r="D96" s="25"/>
    </row>
    <row r="97" ht="15.75">
      <c r="A97" s="13" t="s">
        <v>59</v>
      </c>
    </row>
    <row r="98" ht="15.75">
      <c r="A98" s="13" t="s">
        <v>63</v>
      </c>
    </row>
    <row r="103" spans="1:9" ht="15.75">
      <c r="A103" s="13" t="s">
        <v>60</v>
      </c>
      <c r="B103" s="13"/>
      <c r="C103" s="13"/>
      <c r="D103" s="13"/>
      <c r="E103" s="13"/>
      <c r="F103" s="13"/>
      <c r="G103" s="13"/>
      <c r="H103" s="13"/>
      <c r="I103" s="13"/>
    </row>
    <row r="104" spans="1:9" ht="15.7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5.75">
      <c r="A105" s="13"/>
      <c r="B105" s="13" t="s">
        <v>61</v>
      </c>
      <c r="C105" s="26"/>
      <c r="D105" s="13"/>
      <c r="E105" s="13"/>
      <c r="F105" s="13"/>
      <c r="G105" s="13"/>
      <c r="H105" s="13"/>
      <c r="I105" s="13"/>
    </row>
    <row r="106" spans="1:9" ht="15.75">
      <c r="A106" s="13"/>
      <c r="B106" s="13" t="s">
        <v>62</v>
      </c>
      <c r="C106" s="13"/>
      <c r="D106" s="13"/>
      <c r="E106" s="13"/>
      <c r="F106" s="13"/>
      <c r="G106" s="13"/>
      <c r="H106" s="13"/>
      <c r="I106" s="13"/>
    </row>
    <row r="109" ht="15.75">
      <c r="A109" s="13" t="s">
        <v>64</v>
      </c>
    </row>
    <row r="112" ht="15.75">
      <c r="A112" s="13"/>
    </row>
    <row r="116" ht="15.75">
      <c r="A116" s="13" t="s">
        <v>65</v>
      </c>
    </row>
    <row r="118" spans="2:3" ht="15.75">
      <c r="B118" s="13" t="s">
        <v>61</v>
      </c>
      <c r="C118" s="26"/>
    </row>
    <row r="119" spans="2:3" ht="15.75">
      <c r="B119" s="13" t="s">
        <v>62</v>
      </c>
      <c r="C119" s="13"/>
    </row>
    <row r="124" ht="15.75">
      <c r="A124" s="13" t="s">
        <v>66</v>
      </c>
    </row>
    <row r="130" ht="15.75">
      <c r="A130" s="13" t="s">
        <v>67</v>
      </c>
    </row>
    <row r="132" spans="2:3" ht="15.75">
      <c r="B132" s="13" t="s">
        <v>61</v>
      </c>
      <c r="C132" s="26"/>
    </row>
    <row r="133" spans="2:3" ht="15.75">
      <c r="B133" s="13" t="s">
        <v>62</v>
      </c>
      <c r="C133" s="13"/>
    </row>
    <row r="138" ht="15">
      <c r="A138" s="29" t="s">
        <v>136</v>
      </c>
    </row>
    <row r="143" ht="15">
      <c r="A143" s="29" t="s">
        <v>68</v>
      </c>
    </row>
    <row r="144" ht="15">
      <c r="A144" s="29" t="s">
        <v>69</v>
      </c>
    </row>
    <row r="151" ht="15">
      <c r="A151" s="29" t="s">
        <v>80</v>
      </c>
    </row>
    <row r="159" spans="1:3" ht="15">
      <c r="A159" s="40" t="s">
        <v>85</v>
      </c>
      <c r="B159" s="40"/>
      <c r="C159" s="40"/>
    </row>
    <row r="160" ht="15.75">
      <c r="A160" s="27" t="s">
        <v>70</v>
      </c>
    </row>
    <row r="166" ht="15.75">
      <c r="A166" s="13" t="s">
        <v>71</v>
      </c>
    </row>
    <row r="168" spans="2:3" ht="15.75">
      <c r="B168" s="13" t="s">
        <v>61</v>
      </c>
      <c r="C168" s="26"/>
    </row>
    <row r="169" spans="2:3" ht="15.75">
      <c r="B169" s="13" t="s">
        <v>62</v>
      </c>
      <c r="C169" s="13"/>
    </row>
    <row r="175" ht="15">
      <c r="A175" s="40" t="s">
        <v>86</v>
      </c>
    </row>
    <row r="176" ht="15.75">
      <c r="A176" s="4" t="s">
        <v>72</v>
      </c>
    </row>
    <row r="183" ht="15">
      <c r="A183" s="84" t="s">
        <v>147</v>
      </c>
    </row>
    <row r="184" spans="1:5" ht="15">
      <c r="A184" s="29" t="s">
        <v>73</v>
      </c>
      <c r="E184" s="64"/>
    </row>
    <row r="185" spans="1:6" ht="15">
      <c r="A185" s="29" t="s">
        <v>74</v>
      </c>
      <c r="F185" s="64"/>
    </row>
    <row r="186" ht="15">
      <c r="A186" s="29" t="s">
        <v>77</v>
      </c>
    </row>
    <row r="192" ht="15">
      <c r="A192" s="40" t="s">
        <v>153</v>
      </c>
    </row>
  </sheetData>
  <sheetProtection/>
  <mergeCells count="4">
    <mergeCell ref="G73:H73"/>
    <mergeCell ref="A53:B53"/>
    <mergeCell ref="D10:I10"/>
    <mergeCell ref="D13:I1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96"/>
  <sheetViews>
    <sheetView zoomScalePageLayoutView="0" workbookViewId="0" topLeftCell="A169">
      <selection activeCell="A196" sqref="A196:K196"/>
    </sheetView>
  </sheetViews>
  <sheetFormatPr defaultColWidth="9.140625" defaultRowHeight="15"/>
  <cols>
    <col min="1" max="1" width="11.421875" style="29" customWidth="1"/>
    <col min="2" max="3" width="10.8515625" style="29" customWidth="1"/>
    <col min="4" max="6" width="9.140625" style="29" customWidth="1"/>
    <col min="7" max="7" width="10.00390625" style="29" bestFit="1" customWidth="1"/>
    <col min="8" max="8" width="9.57421875" style="29" customWidth="1"/>
    <col min="9" max="16384" width="9.140625" style="29" customWidth="1"/>
  </cols>
  <sheetData>
    <row r="1" ht="15"/>
    <row r="2" ht="15"/>
    <row r="3" spans="3:5" ht="20.25">
      <c r="C3" s="30" t="s">
        <v>0</v>
      </c>
      <c r="D3" s="30"/>
      <c r="E3" s="30"/>
    </row>
    <row r="4" ht="15"/>
    <row r="5" ht="15"/>
    <row r="6" ht="15.75" thickBot="1"/>
    <row r="7" spans="1:15" ht="15">
      <c r="A7" s="31"/>
      <c r="B7" s="31"/>
      <c r="C7" s="31"/>
      <c r="D7" s="31"/>
      <c r="E7" s="31"/>
      <c r="F7" s="31"/>
      <c r="G7" s="31"/>
      <c r="H7" s="31"/>
      <c r="I7" s="31"/>
      <c r="J7" s="14"/>
      <c r="K7" s="14"/>
      <c r="L7" s="14"/>
      <c r="M7" s="14"/>
      <c r="N7" s="14"/>
      <c r="O7" s="14"/>
    </row>
    <row r="8" spans="1:10" ht="15">
      <c r="A8" s="29" t="s">
        <v>3</v>
      </c>
      <c r="B8" s="32"/>
      <c r="C8" s="33"/>
      <c r="D8" s="29" t="s">
        <v>17</v>
      </c>
      <c r="E8" s="34" t="s">
        <v>151</v>
      </c>
      <c r="F8" s="34"/>
      <c r="H8" s="29" t="s">
        <v>2</v>
      </c>
      <c r="I8" s="34"/>
      <c r="J8" s="35"/>
    </row>
    <row r="9" spans="2:6" ht="4.5" customHeight="1">
      <c r="B9" s="36"/>
      <c r="C9" s="37"/>
      <c r="D9" s="38"/>
      <c r="E9" s="37"/>
      <c r="F9" s="37"/>
    </row>
    <row r="10" spans="1:9" ht="15">
      <c r="A10" s="29" t="s">
        <v>1</v>
      </c>
      <c r="D10" s="89"/>
      <c r="E10" s="89"/>
      <c r="F10" s="89"/>
      <c r="G10" s="89"/>
      <c r="H10" s="89"/>
      <c r="I10" s="89"/>
    </row>
    <row r="11" spans="4:9" ht="4.5" customHeight="1">
      <c r="D11" s="37"/>
      <c r="E11" s="37"/>
      <c r="F11" s="37"/>
      <c r="G11" s="37"/>
      <c r="H11" s="37"/>
      <c r="I11" s="37"/>
    </row>
    <row r="12" ht="15">
      <c r="A12" s="29" t="s">
        <v>11</v>
      </c>
    </row>
    <row r="13" spans="4:9" ht="15">
      <c r="D13" s="89"/>
      <c r="E13" s="89"/>
      <c r="F13" s="89"/>
      <c r="G13" s="89"/>
      <c r="H13" s="89"/>
      <c r="I13" s="89"/>
    </row>
    <row r="14" ht="4.5" customHeight="1"/>
    <row r="15" spans="1:3" ht="18.75">
      <c r="A15" s="23" t="s">
        <v>82</v>
      </c>
      <c r="C15" s="23" t="s">
        <v>57</v>
      </c>
    </row>
    <row r="16" ht="15">
      <c r="A16" s="40" t="s">
        <v>4</v>
      </c>
    </row>
    <row r="17" ht="15">
      <c r="A17" s="14" t="s">
        <v>75</v>
      </c>
    </row>
    <row r="19" spans="1:7" ht="15">
      <c r="A19" s="29" t="s">
        <v>112</v>
      </c>
      <c r="F19" s="76"/>
      <c r="G19" s="76"/>
    </row>
    <row r="20" spans="1:6" ht="15">
      <c r="A20" s="41" t="s">
        <v>115</v>
      </c>
      <c r="B20" s="41"/>
      <c r="C20" s="41"/>
      <c r="D20" s="41"/>
      <c r="E20" s="41"/>
      <c r="F20" s="41"/>
    </row>
    <row r="21" spans="1:7" ht="15">
      <c r="A21" s="29" t="s">
        <v>113</v>
      </c>
      <c r="F21" s="76"/>
      <c r="G21" s="76"/>
    </row>
    <row r="22" spans="1:4" ht="15">
      <c r="A22" s="41" t="s">
        <v>116</v>
      </c>
      <c r="B22" s="41"/>
      <c r="C22" s="41"/>
      <c r="D22" s="42"/>
    </row>
    <row r="23" spans="1:7" ht="15">
      <c r="A23" s="29" t="s">
        <v>114</v>
      </c>
      <c r="F23" s="76"/>
      <c r="G23" s="76"/>
    </row>
    <row r="24" spans="1:5" ht="15">
      <c r="A24" s="41" t="s">
        <v>115</v>
      </c>
      <c r="B24" s="41"/>
      <c r="C24" s="41"/>
      <c r="D24" s="41"/>
      <c r="E24" s="41"/>
    </row>
    <row r="25" spans="1:7" ht="15">
      <c r="A25" s="29" t="s">
        <v>117</v>
      </c>
      <c r="F25" s="77"/>
      <c r="G25" s="77"/>
    </row>
    <row r="26" ht="15">
      <c r="A26" s="41" t="s">
        <v>118</v>
      </c>
    </row>
    <row r="31" ht="15">
      <c r="A31" s="40" t="s">
        <v>5</v>
      </c>
    </row>
    <row r="32" ht="15">
      <c r="A32" s="29" t="s">
        <v>76</v>
      </c>
    </row>
    <row r="33" spans="1:5" ht="15">
      <c r="A33" s="29" t="s">
        <v>8</v>
      </c>
      <c r="E33" s="29" t="s">
        <v>12</v>
      </c>
    </row>
    <row r="34" spans="1:3" ht="15">
      <c r="A34" s="40" t="s">
        <v>6</v>
      </c>
      <c r="C34" s="29" t="s">
        <v>7</v>
      </c>
    </row>
    <row r="36" ht="15">
      <c r="A36" s="29" t="s">
        <v>9</v>
      </c>
    </row>
    <row r="38" ht="15">
      <c r="A38" s="29" t="s">
        <v>10</v>
      </c>
    </row>
    <row r="49" ht="15">
      <c r="A49" s="40" t="s">
        <v>37</v>
      </c>
    </row>
    <row r="50" spans="1:9" ht="15">
      <c r="A50" s="43" t="s">
        <v>28</v>
      </c>
      <c r="B50" s="44"/>
      <c r="C50" s="45" t="s">
        <v>18</v>
      </c>
      <c r="D50" s="45" t="s">
        <v>19</v>
      </c>
      <c r="E50" s="45" t="s">
        <v>33</v>
      </c>
      <c r="F50" s="45" t="s">
        <v>20</v>
      </c>
      <c r="G50" s="45" t="s">
        <v>21</v>
      </c>
      <c r="H50" s="45" t="s">
        <v>34</v>
      </c>
      <c r="I50" s="45" t="s">
        <v>22</v>
      </c>
    </row>
    <row r="51" spans="1:9" ht="15">
      <c r="A51" s="46" t="s">
        <v>23</v>
      </c>
      <c r="B51" s="47"/>
      <c r="C51" s="48"/>
      <c r="D51" s="48"/>
      <c r="E51" s="48"/>
      <c r="F51" s="48"/>
      <c r="G51" s="48"/>
      <c r="H51" s="48"/>
      <c r="I51" s="48"/>
    </row>
    <row r="52" spans="1:9" ht="15">
      <c r="A52" s="45" t="s">
        <v>24</v>
      </c>
      <c r="B52" s="45"/>
      <c r="C52" s="48"/>
      <c r="D52" s="48"/>
      <c r="E52" s="48"/>
      <c r="F52" s="48"/>
      <c r="G52" s="48"/>
      <c r="H52" s="48"/>
      <c r="I52" s="48"/>
    </row>
    <row r="53" spans="1:9" ht="15">
      <c r="A53" s="87" t="s">
        <v>25</v>
      </c>
      <c r="B53" s="88"/>
      <c r="C53" s="48"/>
      <c r="D53" s="48"/>
      <c r="E53" s="48"/>
      <c r="F53" s="48"/>
      <c r="G53" s="48"/>
      <c r="H53" s="48"/>
      <c r="I53" s="48"/>
    </row>
    <row r="54" spans="1:9" ht="30">
      <c r="A54" s="49" t="s">
        <v>29</v>
      </c>
      <c r="B54" s="50"/>
      <c r="C54" s="51"/>
      <c r="D54" s="51"/>
      <c r="E54" s="48"/>
      <c r="F54" s="48"/>
      <c r="G54" s="48"/>
      <c r="H54" s="48"/>
      <c r="I54" s="48"/>
    </row>
    <row r="55" spans="1:14" ht="15">
      <c r="A55" s="46" t="s">
        <v>32</v>
      </c>
      <c r="B55" s="47"/>
      <c r="C55" s="48"/>
      <c r="D55" s="48"/>
      <c r="E55" s="48"/>
      <c r="F55" s="48"/>
      <c r="G55" s="48"/>
      <c r="H55" s="48"/>
      <c r="I55" s="48"/>
      <c r="K55" s="52"/>
      <c r="L55" s="52"/>
      <c r="M55" s="52"/>
      <c r="N55" s="52"/>
    </row>
    <row r="56" spans="1:9" ht="15">
      <c r="A56" s="46" t="s">
        <v>30</v>
      </c>
      <c r="B56" s="47"/>
      <c r="C56" s="48"/>
      <c r="D56" s="48"/>
      <c r="E56" s="48"/>
      <c r="F56" s="48"/>
      <c r="G56" s="48"/>
      <c r="H56" s="48"/>
      <c r="I56" s="48"/>
    </row>
    <row r="57" spans="1:9" ht="15">
      <c r="A57" s="53" t="s">
        <v>31</v>
      </c>
      <c r="B57" s="47"/>
      <c r="C57" s="48"/>
      <c r="D57" s="48"/>
      <c r="E57" s="48"/>
      <c r="F57" s="48"/>
      <c r="G57" s="48"/>
      <c r="H57" s="48"/>
      <c r="I57" s="48"/>
    </row>
    <row r="58" spans="1:9" ht="15">
      <c r="A58" s="45" t="s">
        <v>26</v>
      </c>
      <c r="B58" s="45"/>
      <c r="C58" s="48"/>
      <c r="D58" s="48"/>
      <c r="E58" s="48"/>
      <c r="F58" s="48"/>
      <c r="G58" s="48"/>
      <c r="H58" s="48"/>
      <c r="I58" s="48"/>
    </row>
    <row r="59" spans="1:9" ht="15">
      <c r="A59" s="54" t="s">
        <v>27</v>
      </c>
      <c r="B59" s="47"/>
      <c r="C59" s="48">
        <f aca="true" t="shared" si="0" ref="C59:I59">SUM(C51:C58)</f>
        <v>0</v>
      </c>
      <c r="D59" s="48">
        <f t="shared" si="0"/>
        <v>0</v>
      </c>
      <c r="E59" s="48">
        <f t="shared" si="0"/>
        <v>0</v>
      </c>
      <c r="F59" s="48">
        <f t="shared" si="0"/>
        <v>0</v>
      </c>
      <c r="G59" s="48">
        <f t="shared" si="0"/>
        <v>0</v>
      </c>
      <c r="H59" s="48">
        <f t="shared" si="0"/>
        <v>0</v>
      </c>
      <c r="I59" s="48">
        <f t="shared" si="0"/>
        <v>0</v>
      </c>
    </row>
    <row r="60" ht="15">
      <c r="A60" s="52" t="s">
        <v>35</v>
      </c>
    </row>
    <row r="61" spans="1:9" ht="15">
      <c r="A61" s="52" t="s">
        <v>36</v>
      </c>
      <c r="B61" s="52"/>
      <c r="C61" s="52"/>
      <c r="D61" s="52"/>
      <c r="E61" s="52"/>
      <c r="F61" s="52"/>
      <c r="G61" s="52"/>
      <c r="H61" s="52"/>
      <c r="I61" s="52"/>
    </row>
    <row r="64" ht="15.75">
      <c r="A64" s="24" t="s">
        <v>58</v>
      </c>
    </row>
    <row r="71" spans="1:9" ht="15.75">
      <c r="A71" s="5" t="s">
        <v>42</v>
      </c>
      <c r="I71" s="14"/>
    </row>
    <row r="72" spans="1:9" ht="15.75">
      <c r="A72" s="4" t="s">
        <v>55</v>
      </c>
      <c r="I72" s="55"/>
    </row>
    <row r="73" spans="1:12" ht="15">
      <c r="A73" s="56" t="s">
        <v>49</v>
      </c>
      <c r="B73" s="19"/>
      <c r="C73" s="19"/>
      <c r="D73" s="19"/>
      <c r="E73" s="57"/>
      <c r="F73" s="20" t="s">
        <v>47</v>
      </c>
      <c r="G73" s="85" t="s">
        <v>48</v>
      </c>
      <c r="H73" s="86"/>
      <c r="I73" s="19"/>
      <c r="J73" s="19"/>
      <c r="K73" s="19"/>
      <c r="L73" s="57"/>
    </row>
    <row r="74" spans="1:12" ht="15.75">
      <c r="A74" s="7" t="s">
        <v>38</v>
      </c>
      <c r="B74" s="35"/>
      <c r="C74" s="14"/>
      <c r="D74" s="14"/>
      <c r="E74" s="14"/>
      <c r="F74" s="28"/>
      <c r="G74" s="14"/>
      <c r="H74" s="14"/>
      <c r="I74" s="58"/>
      <c r="J74" s="58"/>
      <c r="K74" s="58"/>
      <c r="L74" s="59"/>
    </row>
    <row r="75" spans="1:12" ht="15">
      <c r="A75" s="8" t="s">
        <v>44</v>
      </c>
      <c r="B75" s="35"/>
      <c r="C75" s="35"/>
      <c r="D75" s="14"/>
      <c r="E75" s="14"/>
      <c r="F75" s="28"/>
      <c r="G75" s="14"/>
      <c r="H75" s="14"/>
      <c r="I75" s="14"/>
      <c r="J75" s="14"/>
      <c r="K75" s="14"/>
      <c r="L75" s="60"/>
    </row>
    <row r="76" spans="1:12" ht="15">
      <c r="A76" s="9" t="s">
        <v>45</v>
      </c>
      <c r="B76" s="35"/>
      <c r="C76" s="14"/>
      <c r="D76" s="14"/>
      <c r="E76" s="14"/>
      <c r="F76" s="21"/>
      <c r="G76" s="14"/>
      <c r="H76" s="14"/>
      <c r="I76" s="14"/>
      <c r="J76" s="14"/>
      <c r="K76" s="14"/>
      <c r="L76" s="60"/>
    </row>
    <row r="77" spans="1:12" ht="15.75">
      <c r="A77" s="10" t="s">
        <v>39</v>
      </c>
      <c r="B77" s="35"/>
      <c r="C77" s="14"/>
      <c r="D77" s="14"/>
      <c r="E77" s="14"/>
      <c r="F77" s="61"/>
      <c r="G77" s="14"/>
      <c r="H77" s="14"/>
      <c r="I77" s="14"/>
      <c r="J77" s="14"/>
      <c r="K77" s="14"/>
      <c r="L77" s="60"/>
    </row>
    <row r="78" spans="1:12" ht="15.75">
      <c r="A78" s="10" t="s">
        <v>53</v>
      </c>
      <c r="B78" s="14"/>
      <c r="C78" s="14"/>
      <c r="D78" s="14"/>
      <c r="E78" s="14"/>
      <c r="F78" s="28"/>
      <c r="G78" s="14"/>
      <c r="H78" s="14"/>
      <c r="I78" s="14"/>
      <c r="J78" s="14"/>
      <c r="K78" s="14"/>
      <c r="L78" s="60"/>
    </row>
    <row r="79" spans="1:12" ht="15">
      <c r="A79" s="11" t="s">
        <v>50</v>
      </c>
      <c r="B79" s="14"/>
      <c r="C79" s="14"/>
      <c r="D79" s="14"/>
      <c r="E79" s="14"/>
      <c r="F79" s="21"/>
      <c r="G79" s="14"/>
      <c r="H79" s="14"/>
      <c r="I79" s="14"/>
      <c r="J79" s="14"/>
      <c r="K79" s="14"/>
      <c r="L79" s="60"/>
    </row>
    <row r="80" spans="1:12" ht="15.75">
      <c r="A80" s="10" t="s">
        <v>40</v>
      </c>
      <c r="B80" s="14"/>
      <c r="C80" s="14"/>
      <c r="D80" s="14"/>
      <c r="E80" s="14"/>
      <c r="F80" s="61">
        <f>SUM(F77,'1st Qtr. due Oct. 31'!F83)</f>
        <v>0</v>
      </c>
      <c r="G80" s="14"/>
      <c r="H80" s="14"/>
      <c r="I80" s="14"/>
      <c r="J80" s="14"/>
      <c r="K80" s="14"/>
      <c r="L80" s="60"/>
    </row>
    <row r="81" spans="1:12" ht="15.75">
      <c r="A81" s="7" t="s">
        <v>41</v>
      </c>
      <c r="B81" s="14"/>
      <c r="C81" s="14"/>
      <c r="D81" s="14"/>
      <c r="E81" s="14"/>
      <c r="F81" s="28"/>
      <c r="G81" s="14"/>
      <c r="H81" s="14"/>
      <c r="I81" s="14"/>
      <c r="J81" s="14"/>
      <c r="K81" s="14"/>
      <c r="L81" s="60"/>
    </row>
    <row r="82" spans="1:12" ht="15.75">
      <c r="A82" s="10" t="s">
        <v>46</v>
      </c>
      <c r="B82" s="14"/>
      <c r="C82" s="14"/>
      <c r="D82" s="14"/>
      <c r="E82" s="14"/>
      <c r="F82" s="28"/>
      <c r="G82" s="14"/>
      <c r="H82" s="14"/>
      <c r="I82" s="14"/>
      <c r="J82" s="14"/>
      <c r="K82" s="14"/>
      <c r="L82" s="60"/>
    </row>
    <row r="83" spans="1:12" ht="15.75">
      <c r="A83" s="12" t="s">
        <v>54</v>
      </c>
      <c r="B83" s="16"/>
      <c r="C83" s="16"/>
      <c r="D83" s="16"/>
      <c r="E83" s="16"/>
      <c r="F83" s="61">
        <f>SUM('1st Qtr. due Oct. 31'!F83,'2nd Qtr. due Jan 31'!F82)</f>
        <v>0</v>
      </c>
      <c r="G83" s="16"/>
      <c r="H83" s="16"/>
      <c r="I83" s="16"/>
      <c r="J83" s="16"/>
      <c r="K83" s="16"/>
      <c r="L83" s="62"/>
    </row>
    <row r="85" spans="1:12" ht="15.75">
      <c r="A85" s="22"/>
      <c r="B85" s="22"/>
      <c r="C85" s="22"/>
      <c r="D85" s="22"/>
      <c r="E85" s="22"/>
      <c r="F85" s="22"/>
      <c r="G85" s="22"/>
      <c r="H85" s="22"/>
      <c r="I85" s="22"/>
      <c r="J85" s="14"/>
      <c r="K85" s="14"/>
      <c r="L85" s="14"/>
    </row>
    <row r="86" spans="1:12" ht="15.75">
      <c r="A86" s="66" t="s">
        <v>89</v>
      </c>
      <c r="B86" s="66"/>
      <c r="C86" s="66"/>
      <c r="D86" s="66"/>
      <c r="E86" s="66"/>
      <c r="F86" s="66"/>
      <c r="G86" s="22" t="s">
        <v>90</v>
      </c>
      <c r="H86" s="26"/>
      <c r="I86" s="22"/>
      <c r="J86" s="14"/>
      <c r="K86" s="14"/>
      <c r="L86" s="14"/>
    </row>
    <row r="87" spans="7:8" ht="15">
      <c r="G87" s="29" t="s">
        <v>91</v>
      </c>
      <c r="H87" s="65"/>
    </row>
    <row r="88" ht="15">
      <c r="A88" s="29" t="s">
        <v>92</v>
      </c>
    </row>
    <row r="95" ht="15.75">
      <c r="A95" s="6" t="s">
        <v>83</v>
      </c>
    </row>
    <row r="96" spans="1:12" ht="15">
      <c r="A96" s="56" t="s">
        <v>52</v>
      </c>
      <c r="B96" s="19"/>
      <c r="C96" s="19"/>
      <c r="D96" s="19"/>
      <c r="E96" s="19"/>
      <c r="F96" s="20" t="s">
        <v>51</v>
      </c>
      <c r="G96" s="19" t="s">
        <v>48</v>
      </c>
      <c r="H96" s="19"/>
      <c r="I96" s="19"/>
      <c r="J96" s="19"/>
      <c r="K96" s="19"/>
      <c r="L96" s="57"/>
    </row>
    <row r="97" spans="1:12" ht="15">
      <c r="A97" s="17" t="s">
        <v>43</v>
      </c>
      <c r="B97" s="18"/>
      <c r="C97" s="18"/>
      <c r="D97" s="18"/>
      <c r="E97" s="18"/>
      <c r="F97" s="48"/>
      <c r="G97" s="58"/>
      <c r="H97" s="58"/>
      <c r="I97" s="58"/>
      <c r="J97" s="58"/>
      <c r="K97" s="58"/>
      <c r="L97" s="59"/>
    </row>
    <row r="98" spans="1:12" ht="15">
      <c r="A98" s="15" t="s">
        <v>56</v>
      </c>
      <c r="B98" s="16"/>
      <c r="C98" s="16"/>
      <c r="D98" s="16"/>
      <c r="E98" s="16"/>
      <c r="F98" s="63"/>
      <c r="G98" s="15"/>
      <c r="H98" s="16"/>
      <c r="I98" s="16"/>
      <c r="J98" s="16"/>
      <c r="K98" s="16"/>
      <c r="L98" s="62"/>
    </row>
    <row r="105" spans="1:4" ht="15.75">
      <c r="A105" s="25" t="s">
        <v>84</v>
      </c>
      <c r="B105" s="25"/>
      <c r="C105" s="25"/>
      <c r="D105" s="25"/>
    </row>
    <row r="106" ht="15.75">
      <c r="A106" s="13" t="s">
        <v>78</v>
      </c>
    </row>
    <row r="107" ht="15.75">
      <c r="A107" s="13" t="s">
        <v>79</v>
      </c>
    </row>
    <row r="112" spans="1:9" ht="15.75">
      <c r="A112" s="13" t="s">
        <v>60</v>
      </c>
      <c r="B112" s="13"/>
      <c r="C112" s="13"/>
      <c r="D112" s="13"/>
      <c r="E112" s="13"/>
      <c r="F112" s="13"/>
      <c r="G112" s="13"/>
      <c r="H112" s="13"/>
      <c r="I112" s="13"/>
    </row>
    <row r="113" spans="1:9" ht="15.7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5.75">
      <c r="A114" s="13"/>
      <c r="B114" s="13" t="s">
        <v>61</v>
      </c>
      <c r="C114" s="26"/>
      <c r="D114" s="13"/>
      <c r="E114" s="13"/>
      <c r="F114" s="13"/>
      <c r="G114" s="13"/>
      <c r="H114" s="13"/>
      <c r="I114" s="13"/>
    </row>
    <row r="115" spans="1:9" ht="15.75">
      <c r="A115" s="13"/>
      <c r="B115" s="13" t="s">
        <v>62</v>
      </c>
      <c r="C115" s="13"/>
      <c r="D115" s="13"/>
      <c r="E115" s="13"/>
      <c r="F115" s="13"/>
      <c r="G115" s="13"/>
      <c r="H115" s="13"/>
      <c r="I115" s="13"/>
    </row>
    <row r="118" ht="15.75">
      <c r="A118" s="13"/>
    </row>
    <row r="121" ht="15.75">
      <c r="A121" s="13" t="s">
        <v>137</v>
      </c>
    </row>
    <row r="122" ht="15.75">
      <c r="A122" s="13" t="s">
        <v>65</v>
      </c>
    </row>
    <row r="124" spans="2:3" ht="15.75">
      <c r="B124" s="13" t="s">
        <v>61</v>
      </c>
      <c r="C124" s="26"/>
    </row>
    <row r="125" spans="2:3" ht="15.75">
      <c r="B125" s="13" t="s">
        <v>62</v>
      </c>
      <c r="C125" s="13"/>
    </row>
    <row r="126" spans="2:3" ht="15.75">
      <c r="B126" s="13"/>
      <c r="C126" s="13"/>
    </row>
    <row r="127" spans="2:3" ht="15.75">
      <c r="B127" s="13"/>
      <c r="C127" s="13"/>
    </row>
    <row r="128" spans="2:3" ht="15.75">
      <c r="B128" s="13"/>
      <c r="C128" s="13"/>
    </row>
    <row r="129" spans="2:3" ht="15.75">
      <c r="B129" s="13"/>
      <c r="C129" s="13"/>
    </row>
    <row r="130" spans="2:3" ht="15.75">
      <c r="B130" s="13"/>
      <c r="C130" s="13"/>
    </row>
    <row r="133" ht="15">
      <c r="A133" s="29" t="s">
        <v>138</v>
      </c>
    </row>
    <row r="134" ht="15">
      <c r="A134" s="29" t="s">
        <v>69</v>
      </c>
    </row>
    <row r="140" ht="15.75">
      <c r="A140" s="13"/>
    </row>
    <row r="144" spans="1:3" ht="15">
      <c r="A144" s="40" t="s">
        <v>85</v>
      </c>
      <c r="B144" s="40"/>
      <c r="C144" s="40"/>
    </row>
    <row r="145" ht="15.75">
      <c r="A145" s="27" t="s">
        <v>70</v>
      </c>
    </row>
    <row r="151" ht="15.75">
      <c r="A151" s="13" t="s">
        <v>71</v>
      </c>
    </row>
    <row r="153" spans="2:3" ht="15.75">
      <c r="B153" s="13" t="s">
        <v>61</v>
      </c>
      <c r="C153" s="26"/>
    </row>
    <row r="154" spans="2:3" ht="15.75">
      <c r="B154" s="13" t="s">
        <v>62</v>
      </c>
      <c r="C154" s="13"/>
    </row>
    <row r="160" ht="15">
      <c r="A160" s="40" t="s">
        <v>86</v>
      </c>
    </row>
    <row r="161" ht="15.75">
      <c r="A161" s="4" t="s">
        <v>72</v>
      </c>
    </row>
    <row r="168" ht="15">
      <c r="A168" s="84" t="s">
        <v>147</v>
      </c>
    </row>
    <row r="169" spans="1:5" ht="15">
      <c r="A169" s="29" t="s">
        <v>73</v>
      </c>
      <c r="E169" s="64"/>
    </row>
    <row r="170" spans="1:6" ht="15">
      <c r="A170" s="29" t="s">
        <v>74</v>
      </c>
      <c r="F170" s="64"/>
    </row>
    <row r="171" ht="15">
      <c r="A171" s="29" t="s">
        <v>77</v>
      </c>
    </row>
    <row r="177" ht="15">
      <c r="A177" s="40" t="s">
        <v>148</v>
      </c>
    </row>
    <row r="178" spans="1:5" ht="15">
      <c r="A178" s="29" t="s">
        <v>94</v>
      </c>
      <c r="E178" s="64"/>
    </row>
    <row r="179" spans="1:5" ht="15">
      <c r="A179" s="29" t="s">
        <v>95</v>
      </c>
      <c r="E179" s="67"/>
    </row>
    <row r="180" spans="1:5" ht="15">
      <c r="A180" s="29" t="s">
        <v>96</v>
      </c>
      <c r="E180" s="65"/>
    </row>
    <row r="181" spans="1:5" ht="15">
      <c r="A181" s="29" t="s">
        <v>97</v>
      </c>
      <c r="E181" s="64"/>
    </row>
    <row r="184" ht="15">
      <c r="A184" s="40" t="s">
        <v>149</v>
      </c>
    </row>
    <row r="185" ht="15">
      <c r="A185" s="29" t="s">
        <v>139</v>
      </c>
    </row>
    <row r="186" ht="15">
      <c r="A186" s="41" t="s">
        <v>140</v>
      </c>
    </row>
    <row r="187" ht="15">
      <c r="A187" s="29" t="s">
        <v>141</v>
      </c>
    </row>
    <row r="189" ht="15">
      <c r="A189" s="29" t="s">
        <v>142</v>
      </c>
    </row>
    <row r="193" ht="15">
      <c r="A193" s="29" t="s">
        <v>143</v>
      </c>
    </row>
    <row r="196" ht="15">
      <c r="A196" s="40"/>
    </row>
  </sheetData>
  <sheetProtection/>
  <mergeCells count="4">
    <mergeCell ref="D10:I10"/>
    <mergeCell ref="D13:I13"/>
    <mergeCell ref="A53:B53"/>
    <mergeCell ref="G73:H7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8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1.421875" style="29" customWidth="1"/>
    <col min="2" max="3" width="10.8515625" style="29" customWidth="1"/>
    <col min="4" max="6" width="9.140625" style="29" customWidth="1"/>
    <col min="7" max="7" width="10.00390625" style="29" bestFit="1" customWidth="1"/>
    <col min="8" max="8" width="9.57421875" style="29" customWidth="1"/>
    <col min="9" max="16384" width="9.140625" style="29" customWidth="1"/>
  </cols>
  <sheetData>
    <row r="1" ht="15"/>
    <row r="2" ht="15"/>
    <row r="3" spans="3:5" ht="20.25">
      <c r="C3" s="30" t="s">
        <v>0</v>
      </c>
      <c r="D3" s="30"/>
      <c r="E3" s="30"/>
    </row>
    <row r="4" ht="15"/>
    <row r="5" ht="15"/>
    <row r="6" ht="15.75" thickBot="1"/>
    <row r="7" spans="1:15" ht="15">
      <c r="A7" s="31"/>
      <c r="B7" s="31"/>
      <c r="C7" s="31"/>
      <c r="D7" s="31"/>
      <c r="E7" s="31"/>
      <c r="F7" s="31"/>
      <c r="G7" s="31"/>
      <c r="H7" s="31"/>
      <c r="I7" s="31"/>
      <c r="J7" s="14"/>
      <c r="K7" s="14"/>
      <c r="L7" s="14"/>
      <c r="M7" s="14"/>
      <c r="N7" s="14"/>
      <c r="O7" s="14"/>
    </row>
    <row r="8" spans="1:10" ht="15">
      <c r="A8" s="29" t="s">
        <v>3</v>
      </c>
      <c r="B8" s="32"/>
      <c r="C8" s="33"/>
      <c r="D8" s="29" t="s">
        <v>17</v>
      </c>
      <c r="E8" s="39" t="s">
        <v>156</v>
      </c>
      <c r="F8" s="39"/>
      <c r="H8" s="29" t="s">
        <v>2</v>
      </c>
      <c r="I8" s="39"/>
      <c r="J8" s="35"/>
    </row>
    <row r="9" spans="2:6" ht="4.5" customHeight="1">
      <c r="B9" s="36"/>
      <c r="C9" s="37"/>
      <c r="D9" s="38"/>
      <c r="E9" s="37"/>
      <c r="F9" s="37"/>
    </row>
    <row r="10" spans="1:9" ht="15">
      <c r="A10" s="29" t="s">
        <v>1</v>
      </c>
      <c r="D10" s="89"/>
      <c r="E10" s="89"/>
      <c r="F10" s="89"/>
      <c r="G10" s="89"/>
      <c r="H10" s="89"/>
      <c r="I10" s="89"/>
    </row>
    <row r="11" spans="4:9" ht="4.5" customHeight="1">
      <c r="D11" s="37"/>
      <c r="E11" s="37"/>
      <c r="F11" s="37"/>
      <c r="G11" s="37"/>
      <c r="H11" s="37"/>
      <c r="I11" s="37"/>
    </row>
    <row r="12" ht="15">
      <c r="A12" s="29" t="s">
        <v>11</v>
      </c>
    </row>
    <row r="13" spans="4:9" ht="15">
      <c r="D13" s="89"/>
      <c r="E13" s="89"/>
      <c r="F13" s="89"/>
      <c r="G13" s="89"/>
      <c r="H13" s="89"/>
      <c r="I13" s="89"/>
    </row>
    <row r="14" ht="4.5" customHeight="1"/>
    <row r="15" spans="1:3" ht="18.75">
      <c r="A15" s="23" t="s">
        <v>82</v>
      </c>
      <c r="C15" s="23" t="s">
        <v>57</v>
      </c>
    </row>
    <row r="16" ht="15">
      <c r="A16" s="40" t="s">
        <v>4</v>
      </c>
    </row>
    <row r="17" ht="15">
      <c r="A17" s="14" t="s">
        <v>75</v>
      </c>
    </row>
    <row r="19" spans="1:7" ht="15">
      <c r="A19" s="29" t="s">
        <v>112</v>
      </c>
      <c r="F19" s="76"/>
      <c r="G19" s="76"/>
    </row>
    <row r="20" spans="1:6" ht="15">
      <c r="A20" s="41" t="s">
        <v>115</v>
      </c>
      <c r="B20" s="41"/>
      <c r="C20" s="41"/>
      <c r="D20" s="41"/>
      <c r="E20" s="41"/>
      <c r="F20" s="41"/>
    </row>
    <row r="21" spans="1:7" ht="15">
      <c r="A21" s="29" t="s">
        <v>113</v>
      </c>
      <c r="F21" s="76"/>
      <c r="G21" s="76"/>
    </row>
    <row r="22" spans="1:4" ht="15">
      <c r="A22" s="41" t="s">
        <v>116</v>
      </c>
      <c r="B22" s="41"/>
      <c r="C22" s="41"/>
      <c r="D22" s="42"/>
    </row>
    <row r="23" spans="1:7" ht="15">
      <c r="A23" s="29" t="s">
        <v>114</v>
      </c>
      <c r="F23" s="76"/>
      <c r="G23" s="76"/>
    </row>
    <row r="24" spans="1:5" ht="15">
      <c r="A24" s="41" t="s">
        <v>115</v>
      </c>
      <c r="B24" s="41"/>
      <c r="C24" s="41"/>
      <c r="D24" s="41"/>
      <c r="E24" s="41"/>
    </row>
    <row r="25" spans="1:7" ht="15">
      <c r="A25" s="29" t="s">
        <v>117</v>
      </c>
      <c r="F25" s="77"/>
      <c r="G25" s="77"/>
    </row>
    <row r="26" ht="15">
      <c r="A26" s="41" t="s">
        <v>118</v>
      </c>
    </row>
    <row r="31" ht="15">
      <c r="A31" s="40" t="s">
        <v>5</v>
      </c>
    </row>
    <row r="32" ht="15">
      <c r="A32" s="29" t="s">
        <v>76</v>
      </c>
    </row>
    <row r="33" spans="1:5" ht="15">
      <c r="A33" s="29" t="s">
        <v>8</v>
      </c>
      <c r="E33" s="29" t="s">
        <v>12</v>
      </c>
    </row>
    <row r="34" spans="1:3" ht="15">
      <c r="A34" s="40" t="s">
        <v>6</v>
      </c>
      <c r="C34" s="29" t="s">
        <v>7</v>
      </c>
    </row>
    <row r="36" ht="15">
      <c r="A36" s="29" t="s">
        <v>9</v>
      </c>
    </row>
    <row r="38" ht="15">
      <c r="A38" s="29" t="s">
        <v>10</v>
      </c>
    </row>
    <row r="49" ht="15">
      <c r="A49" s="40" t="s">
        <v>37</v>
      </c>
    </row>
    <row r="50" spans="1:9" ht="15">
      <c r="A50" s="43" t="s">
        <v>28</v>
      </c>
      <c r="B50" s="44"/>
      <c r="C50" s="45" t="s">
        <v>18</v>
      </c>
      <c r="D50" s="45" t="s">
        <v>19</v>
      </c>
      <c r="E50" s="45" t="s">
        <v>33</v>
      </c>
      <c r="F50" s="45" t="s">
        <v>20</v>
      </c>
      <c r="G50" s="45" t="s">
        <v>21</v>
      </c>
      <c r="H50" s="45" t="s">
        <v>34</v>
      </c>
      <c r="I50" s="45" t="s">
        <v>22</v>
      </c>
    </row>
    <row r="51" spans="1:9" ht="15">
      <c r="A51" s="46" t="s">
        <v>23</v>
      </c>
      <c r="B51" s="47"/>
      <c r="C51" s="48"/>
      <c r="D51" s="48"/>
      <c r="E51" s="48"/>
      <c r="F51" s="48"/>
      <c r="G51" s="48"/>
      <c r="H51" s="48"/>
      <c r="I51" s="48"/>
    </row>
    <row r="52" spans="1:9" ht="15">
      <c r="A52" s="45" t="s">
        <v>24</v>
      </c>
      <c r="B52" s="45"/>
      <c r="C52" s="48"/>
      <c r="D52" s="48"/>
      <c r="E52" s="48"/>
      <c r="F52" s="48"/>
      <c r="G52" s="48"/>
      <c r="H52" s="48"/>
      <c r="I52" s="48"/>
    </row>
    <row r="53" spans="1:9" ht="15">
      <c r="A53" s="87" t="s">
        <v>25</v>
      </c>
      <c r="B53" s="88"/>
      <c r="C53" s="48"/>
      <c r="D53" s="48"/>
      <c r="E53" s="48"/>
      <c r="F53" s="48"/>
      <c r="G53" s="48"/>
      <c r="H53" s="48"/>
      <c r="I53" s="48"/>
    </row>
    <row r="54" spans="1:9" ht="30">
      <c r="A54" s="49" t="s">
        <v>29</v>
      </c>
      <c r="B54" s="50"/>
      <c r="C54" s="51"/>
      <c r="D54" s="51"/>
      <c r="E54" s="48"/>
      <c r="F54" s="48"/>
      <c r="G54" s="48"/>
      <c r="H54" s="48"/>
      <c r="I54" s="48"/>
    </row>
    <row r="55" spans="1:14" ht="15">
      <c r="A55" s="46" t="s">
        <v>32</v>
      </c>
      <c r="B55" s="47"/>
      <c r="C55" s="48"/>
      <c r="D55" s="48"/>
      <c r="E55" s="48"/>
      <c r="F55" s="48"/>
      <c r="G55" s="48"/>
      <c r="H55" s="48"/>
      <c r="I55" s="48"/>
      <c r="K55" s="52"/>
      <c r="L55" s="52"/>
      <c r="M55" s="52"/>
      <c r="N55" s="52"/>
    </row>
    <row r="56" spans="1:9" ht="15">
      <c r="A56" s="46" t="s">
        <v>30</v>
      </c>
      <c r="B56" s="47"/>
      <c r="C56" s="48"/>
      <c r="D56" s="48"/>
      <c r="E56" s="48"/>
      <c r="F56" s="48"/>
      <c r="G56" s="48"/>
      <c r="H56" s="48"/>
      <c r="I56" s="48"/>
    </row>
    <row r="57" spans="1:9" ht="15">
      <c r="A57" s="53" t="s">
        <v>31</v>
      </c>
      <c r="B57" s="47"/>
      <c r="C57" s="48"/>
      <c r="D57" s="48"/>
      <c r="E57" s="48"/>
      <c r="F57" s="48"/>
      <c r="G57" s="48"/>
      <c r="H57" s="48"/>
      <c r="I57" s="48"/>
    </row>
    <row r="58" spans="1:9" ht="15">
      <c r="A58" s="45" t="s">
        <v>26</v>
      </c>
      <c r="B58" s="45"/>
      <c r="C58" s="48"/>
      <c r="D58" s="48"/>
      <c r="E58" s="48"/>
      <c r="F58" s="48"/>
      <c r="G58" s="48"/>
      <c r="H58" s="48"/>
      <c r="I58" s="48"/>
    </row>
    <row r="59" spans="1:9" ht="15">
      <c r="A59" s="54" t="s">
        <v>27</v>
      </c>
      <c r="B59" s="47"/>
      <c r="C59" s="48">
        <f aca="true" t="shared" si="0" ref="C59:I59">SUM(C51:C58)</f>
        <v>0</v>
      </c>
      <c r="D59" s="48">
        <f t="shared" si="0"/>
        <v>0</v>
      </c>
      <c r="E59" s="48">
        <f t="shared" si="0"/>
        <v>0</v>
      </c>
      <c r="F59" s="48">
        <f t="shared" si="0"/>
        <v>0</v>
      </c>
      <c r="G59" s="48">
        <f t="shared" si="0"/>
        <v>0</v>
      </c>
      <c r="H59" s="48">
        <f t="shared" si="0"/>
        <v>0</v>
      </c>
      <c r="I59" s="48">
        <f t="shared" si="0"/>
        <v>0</v>
      </c>
    </row>
    <row r="60" ht="15">
      <c r="A60" s="52" t="s">
        <v>35</v>
      </c>
    </row>
    <row r="61" spans="1:9" ht="15">
      <c r="A61" s="52" t="s">
        <v>36</v>
      </c>
      <c r="B61" s="52"/>
      <c r="C61" s="52"/>
      <c r="D61" s="52"/>
      <c r="E61" s="52"/>
      <c r="F61" s="52"/>
      <c r="G61" s="52"/>
      <c r="H61" s="52"/>
      <c r="I61" s="52"/>
    </row>
    <row r="64" ht="15.75">
      <c r="A64" s="24" t="s">
        <v>58</v>
      </c>
    </row>
    <row r="71" spans="1:9" ht="15.75">
      <c r="A71" s="5" t="s">
        <v>42</v>
      </c>
      <c r="I71" s="14"/>
    </row>
    <row r="72" spans="1:9" ht="15.75">
      <c r="A72" s="4" t="s">
        <v>55</v>
      </c>
      <c r="I72" s="55"/>
    </row>
    <row r="73" spans="1:12" ht="15">
      <c r="A73" s="56" t="s">
        <v>49</v>
      </c>
      <c r="B73" s="19"/>
      <c r="C73" s="19"/>
      <c r="D73" s="19"/>
      <c r="E73" s="57"/>
      <c r="F73" s="20" t="s">
        <v>47</v>
      </c>
      <c r="G73" s="85" t="s">
        <v>48</v>
      </c>
      <c r="H73" s="86"/>
      <c r="I73" s="19"/>
      <c r="J73" s="19"/>
      <c r="K73" s="19"/>
      <c r="L73" s="57"/>
    </row>
    <row r="74" spans="1:12" ht="15.75">
      <c r="A74" s="7" t="s">
        <v>38</v>
      </c>
      <c r="B74" s="35"/>
      <c r="C74" s="14"/>
      <c r="D74" s="14"/>
      <c r="E74" s="14"/>
      <c r="F74" s="28"/>
      <c r="G74" s="14"/>
      <c r="H74" s="14"/>
      <c r="I74" s="58"/>
      <c r="J74" s="58"/>
      <c r="K74" s="58"/>
      <c r="L74" s="59"/>
    </row>
    <row r="75" spans="1:12" ht="15">
      <c r="A75" s="8" t="s">
        <v>44</v>
      </c>
      <c r="B75" s="35"/>
      <c r="C75" s="35"/>
      <c r="D75" s="14"/>
      <c r="E75" s="14"/>
      <c r="F75" s="28"/>
      <c r="G75" s="14"/>
      <c r="H75" s="14"/>
      <c r="I75" s="14"/>
      <c r="J75" s="14"/>
      <c r="K75" s="14"/>
      <c r="L75" s="60"/>
    </row>
    <row r="76" spans="1:12" ht="15">
      <c r="A76" s="9" t="s">
        <v>45</v>
      </c>
      <c r="B76" s="35"/>
      <c r="C76" s="14"/>
      <c r="D76" s="14"/>
      <c r="E76" s="14"/>
      <c r="F76" s="21"/>
      <c r="G76" s="14"/>
      <c r="H76" s="14"/>
      <c r="I76" s="14"/>
      <c r="J76" s="14"/>
      <c r="K76" s="14"/>
      <c r="L76" s="60"/>
    </row>
    <row r="77" spans="1:12" ht="15.75">
      <c r="A77" s="10" t="s">
        <v>39</v>
      </c>
      <c r="B77" s="35"/>
      <c r="C77" s="14"/>
      <c r="D77" s="14"/>
      <c r="E77" s="14"/>
      <c r="F77" s="61"/>
      <c r="G77" s="14"/>
      <c r="H77" s="14"/>
      <c r="I77" s="14"/>
      <c r="J77" s="14"/>
      <c r="K77" s="14"/>
      <c r="L77" s="60"/>
    </row>
    <row r="78" spans="1:12" ht="15.75">
      <c r="A78" s="10" t="s">
        <v>53</v>
      </c>
      <c r="B78" s="14"/>
      <c r="C78" s="14"/>
      <c r="D78" s="14"/>
      <c r="E78" s="14"/>
      <c r="F78" s="28"/>
      <c r="G78" s="14"/>
      <c r="H78" s="14"/>
      <c r="I78" s="14"/>
      <c r="J78" s="14"/>
      <c r="K78" s="14"/>
      <c r="L78" s="60"/>
    </row>
    <row r="79" spans="1:12" ht="15">
      <c r="A79" s="11" t="s">
        <v>50</v>
      </c>
      <c r="B79" s="14"/>
      <c r="C79" s="14"/>
      <c r="D79" s="14"/>
      <c r="E79" s="14"/>
      <c r="F79" s="21"/>
      <c r="G79" s="14"/>
      <c r="H79" s="14"/>
      <c r="I79" s="14"/>
      <c r="J79" s="14"/>
      <c r="K79" s="14"/>
      <c r="L79" s="60"/>
    </row>
    <row r="80" spans="1:12" ht="15.75">
      <c r="A80" s="10" t="s">
        <v>40</v>
      </c>
      <c r="B80" s="14"/>
      <c r="C80" s="14"/>
      <c r="D80" s="14"/>
      <c r="E80" s="14"/>
      <c r="F80" s="61">
        <f>SUM('2nd Qtr. due Jan 31'!F80,F77)</f>
        <v>0</v>
      </c>
      <c r="G80" s="14"/>
      <c r="H80" s="14"/>
      <c r="I80" s="14"/>
      <c r="J80" s="14"/>
      <c r="K80" s="14"/>
      <c r="L80" s="60"/>
    </row>
    <row r="81" spans="1:12" ht="15.75">
      <c r="A81" s="7" t="s">
        <v>41</v>
      </c>
      <c r="B81" s="14"/>
      <c r="C81" s="14"/>
      <c r="D81" s="14"/>
      <c r="E81" s="14"/>
      <c r="F81" s="28"/>
      <c r="G81" s="14"/>
      <c r="H81" s="14"/>
      <c r="I81" s="14"/>
      <c r="J81" s="14"/>
      <c r="K81" s="14"/>
      <c r="L81" s="60"/>
    </row>
    <row r="82" spans="1:12" ht="15.75">
      <c r="A82" s="10" t="s">
        <v>46</v>
      </c>
      <c r="B82" s="14"/>
      <c r="C82" s="14"/>
      <c r="D82" s="14"/>
      <c r="E82" s="14"/>
      <c r="F82" s="28"/>
      <c r="G82" s="14"/>
      <c r="H82" s="14"/>
      <c r="I82" s="14"/>
      <c r="J82" s="14"/>
      <c r="K82" s="14"/>
      <c r="L82" s="60"/>
    </row>
    <row r="83" spans="1:12" ht="15.75">
      <c r="A83" s="12" t="s">
        <v>54</v>
      </c>
      <c r="B83" s="16"/>
      <c r="C83" s="16"/>
      <c r="D83" s="16"/>
      <c r="E83" s="16"/>
      <c r="F83" s="61">
        <f>SUM('1st Qtr. due Oct. 31'!F83,'2nd Qtr. due Jan 31'!F82)</f>
        <v>0</v>
      </c>
      <c r="G83" s="16"/>
      <c r="H83" s="16"/>
      <c r="I83" s="16"/>
      <c r="J83" s="16"/>
      <c r="K83" s="16"/>
      <c r="L83" s="62"/>
    </row>
    <row r="86" ht="15.75">
      <c r="A86" s="6" t="s">
        <v>83</v>
      </c>
    </row>
    <row r="87" spans="1:12" ht="15">
      <c r="A87" s="56" t="s">
        <v>52</v>
      </c>
      <c r="B87" s="19"/>
      <c r="C87" s="19"/>
      <c r="D87" s="19"/>
      <c r="E87" s="19"/>
      <c r="F87" s="20" t="s">
        <v>51</v>
      </c>
      <c r="G87" s="19" t="s">
        <v>48</v>
      </c>
      <c r="H87" s="19"/>
      <c r="I87" s="19"/>
      <c r="J87" s="19"/>
      <c r="K87" s="19"/>
      <c r="L87" s="57"/>
    </row>
    <row r="88" spans="1:12" ht="15">
      <c r="A88" s="17" t="s">
        <v>43</v>
      </c>
      <c r="B88" s="18"/>
      <c r="C88" s="18"/>
      <c r="D88" s="18"/>
      <c r="E88" s="18"/>
      <c r="F88" s="48"/>
      <c r="G88" s="58"/>
      <c r="H88" s="58"/>
      <c r="I88" s="58"/>
      <c r="J88" s="58"/>
      <c r="K88" s="58"/>
      <c r="L88" s="59"/>
    </row>
    <row r="89" spans="1:12" ht="15">
      <c r="A89" s="15" t="s">
        <v>56</v>
      </c>
      <c r="B89" s="16"/>
      <c r="C89" s="16"/>
      <c r="D89" s="16"/>
      <c r="E89" s="16"/>
      <c r="F89" s="63"/>
      <c r="G89" s="15"/>
      <c r="H89" s="16"/>
      <c r="I89" s="16"/>
      <c r="J89" s="16"/>
      <c r="K89" s="16"/>
      <c r="L89" s="62"/>
    </row>
    <row r="96" spans="1:4" ht="15.75">
      <c r="A96" s="25" t="s">
        <v>84</v>
      </c>
      <c r="B96" s="25"/>
      <c r="C96" s="25"/>
      <c r="D96" s="25"/>
    </row>
    <row r="97" ht="15.75">
      <c r="A97" s="13" t="s">
        <v>81</v>
      </c>
    </row>
    <row r="98" ht="15.75">
      <c r="A98" s="13" t="s">
        <v>79</v>
      </c>
    </row>
    <row r="103" spans="1:9" ht="15.75">
      <c r="A103" s="13" t="s">
        <v>60</v>
      </c>
      <c r="B103" s="13"/>
      <c r="C103" s="13"/>
      <c r="D103" s="13"/>
      <c r="E103" s="13"/>
      <c r="F103" s="13"/>
      <c r="G103" s="13"/>
      <c r="H103" s="13"/>
      <c r="I103" s="13"/>
    </row>
    <row r="104" spans="1:9" ht="15.7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5.75">
      <c r="A105" s="13"/>
      <c r="B105" s="13" t="s">
        <v>61</v>
      </c>
      <c r="C105" s="26"/>
      <c r="D105" s="13"/>
      <c r="E105" s="13"/>
      <c r="F105" s="13"/>
      <c r="G105" s="13"/>
      <c r="H105" s="13"/>
      <c r="I105" s="13"/>
    </row>
    <row r="106" spans="1:9" ht="15.75">
      <c r="A106" s="13"/>
      <c r="B106" s="13" t="s">
        <v>62</v>
      </c>
      <c r="C106" s="13"/>
      <c r="D106" s="13"/>
      <c r="E106" s="13"/>
      <c r="F106" s="13"/>
      <c r="G106" s="13"/>
      <c r="H106" s="13"/>
      <c r="I106" s="13"/>
    </row>
    <row r="109" ht="15.75">
      <c r="A109" s="13"/>
    </row>
    <row r="112" ht="15.75">
      <c r="A112" s="13" t="s">
        <v>137</v>
      </c>
    </row>
    <row r="113" ht="15.75">
      <c r="A113" s="13" t="s">
        <v>65</v>
      </c>
    </row>
    <row r="115" spans="2:3" ht="15.75">
      <c r="B115" s="13" t="s">
        <v>61</v>
      </c>
      <c r="C115" s="26"/>
    </row>
    <row r="116" spans="2:3" ht="15.75">
      <c r="B116" s="13" t="s">
        <v>62</v>
      </c>
      <c r="C116" s="13"/>
    </row>
    <row r="117" spans="2:3" ht="15.75">
      <c r="B117" s="13"/>
      <c r="C117" s="13"/>
    </row>
    <row r="118" spans="2:3" ht="15.75">
      <c r="B118" s="13"/>
      <c r="C118" s="13"/>
    </row>
    <row r="119" spans="2:3" ht="15.75">
      <c r="B119" s="13"/>
      <c r="C119" s="13"/>
    </row>
    <row r="120" spans="2:3" ht="15.75">
      <c r="B120" s="13"/>
      <c r="C120" s="13"/>
    </row>
    <row r="121" spans="2:3" ht="15.75">
      <c r="B121" s="13"/>
      <c r="C121" s="13"/>
    </row>
    <row r="123" ht="15">
      <c r="A123" s="29" t="s">
        <v>138</v>
      </c>
    </row>
    <row r="124" ht="15">
      <c r="A124" s="29" t="s">
        <v>69</v>
      </c>
    </row>
    <row r="130" ht="15.75">
      <c r="A130" s="13"/>
    </row>
    <row r="131" ht="15">
      <c r="A131" s="29" t="s">
        <v>144</v>
      </c>
    </row>
    <row r="138" spans="1:3" ht="15">
      <c r="A138" s="40" t="s">
        <v>85</v>
      </c>
      <c r="B138" s="40"/>
      <c r="C138" s="40"/>
    </row>
    <row r="139" ht="15.75">
      <c r="A139" s="27" t="s">
        <v>70</v>
      </c>
    </row>
    <row r="145" ht="15.75">
      <c r="A145" s="13" t="s">
        <v>71</v>
      </c>
    </row>
    <row r="147" spans="2:3" ht="15.75">
      <c r="B147" s="13" t="s">
        <v>61</v>
      </c>
      <c r="C147" s="26"/>
    </row>
    <row r="148" spans="2:3" ht="15.75">
      <c r="B148" s="13" t="s">
        <v>62</v>
      </c>
      <c r="C148" s="13"/>
    </row>
    <row r="154" ht="15">
      <c r="A154" s="40" t="s">
        <v>86</v>
      </c>
    </row>
    <row r="155" ht="15.75">
      <c r="A155" s="4" t="s">
        <v>72</v>
      </c>
    </row>
    <row r="163" ht="15">
      <c r="A163" s="84" t="s">
        <v>147</v>
      </c>
    </row>
    <row r="164" spans="1:5" ht="15">
      <c r="A164" s="29" t="s">
        <v>73</v>
      </c>
      <c r="E164" s="64"/>
    </row>
    <row r="165" spans="1:6" ht="15">
      <c r="A165" s="29" t="s">
        <v>74</v>
      </c>
      <c r="F165" s="64"/>
    </row>
    <row r="166" ht="15">
      <c r="A166" s="29" t="s">
        <v>77</v>
      </c>
    </row>
    <row r="172" ht="15">
      <c r="A172" s="40" t="s">
        <v>154</v>
      </c>
    </row>
    <row r="179" spans="1:5" ht="15">
      <c r="A179" s="40" t="s">
        <v>155</v>
      </c>
      <c r="B179" s="40"/>
      <c r="C179" s="40"/>
      <c r="D179" s="40"/>
      <c r="E179" s="40"/>
    </row>
    <row r="180" ht="15">
      <c r="A180" s="29" t="s">
        <v>87</v>
      </c>
    </row>
    <row r="181" ht="15">
      <c r="A181" s="29" t="s">
        <v>88</v>
      </c>
    </row>
  </sheetData>
  <sheetProtection/>
  <mergeCells count="4">
    <mergeCell ref="D10:I10"/>
    <mergeCell ref="D13:I13"/>
    <mergeCell ref="A53:B53"/>
    <mergeCell ref="G73:H7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08"/>
  <sheetViews>
    <sheetView zoomScalePageLayoutView="0" workbookViewId="0" topLeftCell="A190">
      <selection activeCell="A191" sqref="A191"/>
    </sheetView>
  </sheetViews>
  <sheetFormatPr defaultColWidth="9.140625" defaultRowHeight="15"/>
  <cols>
    <col min="1" max="1" width="11.421875" style="29" customWidth="1"/>
    <col min="2" max="3" width="10.8515625" style="29" customWidth="1"/>
    <col min="4" max="6" width="9.140625" style="29" customWidth="1"/>
    <col min="7" max="7" width="37.57421875" style="29" bestFit="1" customWidth="1"/>
    <col min="8" max="8" width="9.57421875" style="29" customWidth="1"/>
    <col min="9" max="16384" width="9.140625" style="29" customWidth="1"/>
  </cols>
  <sheetData>
    <row r="1" ht="15"/>
    <row r="2" ht="15"/>
    <row r="3" spans="3:5" ht="20.25">
      <c r="C3" s="30" t="s">
        <v>0</v>
      </c>
      <c r="D3" s="30"/>
      <c r="E3" s="30"/>
    </row>
    <row r="4" ht="15"/>
    <row r="5" ht="15"/>
    <row r="6" ht="15.75" thickBot="1"/>
    <row r="7" spans="1:15" ht="15">
      <c r="A7" s="31"/>
      <c r="B7" s="31"/>
      <c r="C7" s="31"/>
      <c r="D7" s="31"/>
      <c r="E7" s="31"/>
      <c r="F7" s="31"/>
      <c r="G7" s="31"/>
      <c r="H7" s="31"/>
      <c r="I7" s="31"/>
      <c r="J7" s="14"/>
      <c r="K7" s="14"/>
      <c r="L7" s="14"/>
      <c r="M7" s="14"/>
      <c r="N7" s="14"/>
      <c r="O7" s="14"/>
    </row>
    <row r="8" spans="1:10" ht="15">
      <c r="A8" s="29" t="s">
        <v>3</v>
      </c>
      <c r="B8" s="32"/>
      <c r="C8" s="33"/>
      <c r="D8" s="29" t="s">
        <v>17</v>
      </c>
      <c r="E8" s="39" t="s">
        <v>152</v>
      </c>
      <c r="F8" s="39"/>
      <c r="H8" s="29" t="s">
        <v>2</v>
      </c>
      <c r="I8" s="39"/>
      <c r="J8" s="35"/>
    </row>
    <row r="9" spans="2:6" ht="4.5" customHeight="1">
      <c r="B9" s="36"/>
      <c r="C9" s="37"/>
      <c r="D9" s="38"/>
      <c r="E9" s="37"/>
      <c r="F9" s="37"/>
    </row>
    <row r="10" spans="1:9" ht="15">
      <c r="A10" s="29" t="s">
        <v>1</v>
      </c>
      <c r="D10" s="89"/>
      <c r="E10" s="89"/>
      <c r="F10" s="89"/>
      <c r="G10" s="89"/>
      <c r="H10" s="89"/>
      <c r="I10" s="89"/>
    </row>
    <row r="11" spans="4:9" ht="4.5" customHeight="1">
      <c r="D11" s="37"/>
      <c r="E11" s="37"/>
      <c r="F11" s="37"/>
      <c r="G11" s="37"/>
      <c r="H11" s="37"/>
      <c r="I11" s="37"/>
    </row>
    <row r="12" ht="15">
      <c r="A12" s="29" t="s">
        <v>11</v>
      </c>
    </row>
    <row r="13" spans="4:9" ht="15">
      <c r="D13" s="89"/>
      <c r="E13" s="89"/>
      <c r="F13" s="89"/>
      <c r="G13" s="89"/>
      <c r="H13" s="89"/>
      <c r="I13" s="89"/>
    </row>
    <row r="14" ht="4.5" customHeight="1"/>
    <row r="15" spans="1:3" ht="18.75">
      <c r="A15" s="23" t="s">
        <v>82</v>
      </c>
      <c r="C15" s="23" t="s">
        <v>57</v>
      </c>
    </row>
    <row r="16" ht="15">
      <c r="A16" s="40" t="s">
        <v>4</v>
      </c>
    </row>
    <row r="17" ht="15">
      <c r="A17" s="14" t="s">
        <v>75</v>
      </c>
    </row>
    <row r="19" spans="1:7" ht="15">
      <c r="A19" s="29" t="s">
        <v>112</v>
      </c>
      <c r="F19" s="76"/>
      <c r="G19" s="76"/>
    </row>
    <row r="20" spans="1:6" ht="15">
      <c r="A20" s="41" t="s">
        <v>115</v>
      </c>
      <c r="B20" s="41"/>
      <c r="C20" s="41"/>
      <c r="D20" s="41"/>
      <c r="E20" s="41"/>
      <c r="F20" s="41"/>
    </row>
    <row r="21" spans="1:7" ht="15">
      <c r="A21" s="29" t="s">
        <v>113</v>
      </c>
      <c r="F21" s="76"/>
      <c r="G21" s="76"/>
    </row>
    <row r="22" spans="1:4" ht="15">
      <c r="A22" s="41" t="s">
        <v>116</v>
      </c>
      <c r="B22" s="41"/>
      <c r="C22" s="41"/>
      <c r="D22" s="42"/>
    </row>
    <row r="23" spans="1:7" ht="15">
      <c r="A23" s="29" t="s">
        <v>114</v>
      </c>
      <c r="F23" s="76"/>
      <c r="G23" s="76"/>
    </row>
    <row r="24" spans="1:5" ht="15">
      <c r="A24" s="41" t="s">
        <v>115</v>
      </c>
      <c r="B24" s="41"/>
      <c r="C24" s="41"/>
      <c r="D24" s="41"/>
      <c r="E24" s="41"/>
    </row>
    <row r="25" spans="1:7" ht="15">
      <c r="A25" s="29" t="s">
        <v>117</v>
      </c>
      <c r="F25" s="77"/>
      <c r="G25" s="77"/>
    </row>
    <row r="26" ht="15">
      <c r="A26" s="41" t="s">
        <v>118</v>
      </c>
    </row>
    <row r="31" ht="15">
      <c r="A31" s="40" t="s">
        <v>5</v>
      </c>
    </row>
    <row r="32" ht="15">
      <c r="A32" s="29" t="s">
        <v>76</v>
      </c>
    </row>
    <row r="33" spans="1:5" ht="15">
      <c r="A33" s="29" t="s">
        <v>8</v>
      </c>
      <c r="E33" s="29" t="s">
        <v>12</v>
      </c>
    </row>
    <row r="34" spans="1:3" ht="15">
      <c r="A34" s="40" t="s">
        <v>6</v>
      </c>
      <c r="C34" s="29" t="s">
        <v>7</v>
      </c>
    </row>
    <row r="36" ht="15">
      <c r="A36" s="29" t="s">
        <v>9</v>
      </c>
    </row>
    <row r="38" ht="15">
      <c r="A38" s="29" t="s">
        <v>10</v>
      </c>
    </row>
    <row r="49" ht="15">
      <c r="A49" s="40" t="s">
        <v>37</v>
      </c>
    </row>
    <row r="50" spans="1:9" ht="15">
      <c r="A50" s="43" t="s">
        <v>28</v>
      </c>
      <c r="B50" s="44"/>
      <c r="C50" s="45" t="s">
        <v>18</v>
      </c>
      <c r="D50" s="45" t="s">
        <v>19</v>
      </c>
      <c r="E50" s="45" t="s">
        <v>33</v>
      </c>
      <c r="F50" s="45" t="s">
        <v>20</v>
      </c>
      <c r="G50" s="45" t="s">
        <v>21</v>
      </c>
      <c r="H50" s="45" t="s">
        <v>34</v>
      </c>
      <c r="I50" s="45" t="s">
        <v>22</v>
      </c>
    </row>
    <row r="51" spans="1:9" ht="15">
      <c r="A51" s="46" t="s">
        <v>23</v>
      </c>
      <c r="B51" s="47"/>
      <c r="C51" s="48"/>
      <c r="D51" s="48"/>
      <c r="E51" s="48"/>
      <c r="F51" s="48"/>
      <c r="G51" s="48"/>
      <c r="H51" s="48"/>
      <c r="I51" s="48"/>
    </row>
    <row r="52" spans="1:9" ht="15">
      <c r="A52" s="45" t="s">
        <v>24</v>
      </c>
      <c r="B52" s="45"/>
      <c r="C52" s="48"/>
      <c r="D52" s="48"/>
      <c r="E52" s="48"/>
      <c r="F52" s="48"/>
      <c r="G52" s="48"/>
      <c r="H52" s="48"/>
      <c r="I52" s="48"/>
    </row>
    <row r="53" spans="1:9" ht="15">
      <c r="A53" s="87" t="s">
        <v>25</v>
      </c>
      <c r="B53" s="88"/>
      <c r="C53" s="48"/>
      <c r="D53" s="48"/>
      <c r="E53" s="48"/>
      <c r="F53" s="48"/>
      <c r="G53" s="48"/>
      <c r="H53" s="48"/>
      <c r="I53" s="48"/>
    </row>
    <row r="54" spans="1:9" ht="30">
      <c r="A54" s="49" t="s">
        <v>29</v>
      </c>
      <c r="B54" s="50"/>
      <c r="C54" s="51"/>
      <c r="D54" s="51"/>
      <c r="E54" s="48"/>
      <c r="F54" s="48"/>
      <c r="G54" s="48"/>
      <c r="H54" s="48"/>
      <c r="I54" s="48"/>
    </row>
    <row r="55" spans="1:14" ht="15">
      <c r="A55" s="46" t="s">
        <v>32</v>
      </c>
      <c r="B55" s="47"/>
      <c r="C55" s="48"/>
      <c r="D55" s="48"/>
      <c r="E55" s="48"/>
      <c r="F55" s="48"/>
      <c r="G55" s="48"/>
      <c r="H55" s="48"/>
      <c r="I55" s="48"/>
      <c r="K55" s="52"/>
      <c r="L55" s="52"/>
      <c r="M55" s="52"/>
      <c r="N55" s="52"/>
    </row>
    <row r="56" spans="1:9" ht="15">
      <c r="A56" s="46" t="s">
        <v>30</v>
      </c>
      <c r="B56" s="47"/>
      <c r="C56" s="48"/>
      <c r="D56" s="48"/>
      <c r="E56" s="48"/>
      <c r="F56" s="48"/>
      <c r="G56" s="48"/>
      <c r="H56" s="48"/>
      <c r="I56" s="48"/>
    </row>
    <row r="57" spans="1:9" ht="15">
      <c r="A57" s="53" t="s">
        <v>31</v>
      </c>
      <c r="B57" s="47"/>
      <c r="C57" s="48"/>
      <c r="D57" s="48"/>
      <c r="E57" s="48"/>
      <c r="F57" s="48"/>
      <c r="G57" s="48"/>
      <c r="H57" s="48"/>
      <c r="I57" s="48"/>
    </row>
    <row r="58" spans="1:9" ht="15">
      <c r="A58" s="45" t="s">
        <v>26</v>
      </c>
      <c r="B58" s="45"/>
      <c r="C58" s="48"/>
      <c r="D58" s="48"/>
      <c r="E58" s="48"/>
      <c r="F58" s="48"/>
      <c r="G58" s="48"/>
      <c r="H58" s="48"/>
      <c r="I58" s="48"/>
    </row>
    <row r="59" spans="1:9" ht="15">
      <c r="A59" s="54" t="s">
        <v>27</v>
      </c>
      <c r="B59" s="47"/>
      <c r="C59" s="48">
        <f>SUM(C51:C58)</f>
        <v>0</v>
      </c>
      <c r="D59" s="48">
        <f>SUM(D51:D57)</f>
        <v>0</v>
      </c>
      <c r="E59" s="48">
        <f>SUM(E51:E58)</f>
        <v>0</v>
      </c>
      <c r="F59" s="48">
        <f>SUM(F51:F58)</f>
        <v>0</v>
      </c>
      <c r="G59" s="48">
        <f>SUM(G51:G58)</f>
        <v>0</v>
      </c>
      <c r="H59" s="48">
        <f>SUM(H51:H58)</f>
        <v>0</v>
      </c>
      <c r="I59" s="48">
        <f>SUM(I51:I58)</f>
        <v>0</v>
      </c>
    </row>
    <row r="60" ht="15">
      <c r="A60" s="52" t="s">
        <v>35</v>
      </c>
    </row>
    <row r="61" spans="1:9" ht="15">
      <c r="A61" s="52" t="s">
        <v>36</v>
      </c>
      <c r="B61" s="52"/>
      <c r="C61" s="52"/>
      <c r="D61" s="52"/>
      <c r="E61" s="52"/>
      <c r="F61" s="52"/>
      <c r="G61" s="52"/>
      <c r="H61" s="52"/>
      <c r="I61" s="52"/>
    </row>
    <row r="64" ht="15.75">
      <c r="A64" s="24" t="s">
        <v>58</v>
      </c>
    </row>
    <row r="71" spans="1:9" ht="15.75">
      <c r="A71" s="5" t="s">
        <v>42</v>
      </c>
      <c r="I71" s="14"/>
    </row>
    <row r="72" spans="1:9" ht="15.75">
      <c r="A72" s="4" t="s">
        <v>55</v>
      </c>
      <c r="I72" s="55"/>
    </row>
    <row r="73" spans="1:12" ht="15">
      <c r="A73" s="56" t="s">
        <v>49</v>
      </c>
      <c r="B73" s="19"/>
      <c r="C73" s="19"/>
      <c r="D73" s="19"/>
      <c r="E73" s="57"/>
      <c r="F73" s="20" t="s">
        <v>47</v>
      </c>
      <c r="G73" s="85" t="s">
        <v>48</v>
      </c>
      <c r="H73" s="86"/>
      <c r="I73" s="57"/>
      <c r="J73" s="82"/>
      <c r="K73" s="83"/>
      <c r="L73" s="83"/>
    </row>
    <row r="74" spans="1:12" ht="15.75">
      <c r="A74" s="7" t="s">
        <v>38</v>
      </c>
      <c r="B74" s="35"/>
      <c r="C74" s="14"/>
      <c r="D74" s="14"/>
      <c r="E74" s="14"/>
      <c r="F74" s="28"/>
      <c r="G74" s="14"/>
      <c r="H74" s="14"/>
      <c r="I74" s="59"/>
      <c r="J74" s="82"/>
      <c r="K74" s="83"/>
      <c r="L74" s="83"/>
    </row>
    <row r="75" spans="1:12" ht="15">
      <c r="A75" s="8" t="s">
        <v>44</v>
      </c>
      <c r="B75" s="35"/>
      <c r="C75" s="35"/>
      <c r="D75" s="14"/>
      <c r="E75" s="14"/>
      <c r="F75" s="28"/>
      <c r="G75" s="14"/>
      <c r="H75" s="14"/>
      <c r="I75" s="60"/>
      <c r="J75" s="82"/>
      <c r="K75" s="83"/>
      <c r="L75" s="83"/>
    </row>
    <row r="76" spans="1:12" ht="15">
      <c r="A76" s="9" t="s">
        <v>45</v>
      </c>
      <c r="B76" s="35"/>
      <c r="C76" s="14"/>
      <c r="D76" s="14"/>
      <c r="E76" s="14"/>
      <c r="F76" s="21"/>
      <c r="G76" s="14"/>
      <c r="H76" s="14"/>
      <c r="I76" s="60"/>
      <c r="J76" s="82"/>
      <c r="K76" s="83"/>
      <c r="L76" s="83"/>
    </row>
    <row r="77" spans="1:12" ht="15.75">
      <c r="A77" s="10" t="s">
        <v>39</v>
      </c>
      <c r="B77" s="35"/>
      <c r="C77" s="14"/>
      <c r="D77" s="14"/>
      <c r="E77" s="14"/>
      <c r="F77" s="61"/>
      <c r="G77" s="14"/>
      <c r="H77" s="14"/>
      <c r="I77" s="60"/>
      <c r="J77" s="82"/>
      <c r="K77" s="83"/>
      <c r="L77" s="83"/>
    </row>
    <row r="78" spans="1:12" ht="15.75">
      <c r="A78" s="10" t="s">
        <v>53</v>
      </c>
      <c r="B78" s="14"/>
      <c r="C78" s="14"/>
      <c r="D78" s="14"/>
      <c r="E78" s="14"/>
      <c r="F78" s="28"/>
      <c r="G78" s="14"/>
      <c r="H78" s="14"/>
      <c r="I78" s="60"/>
      <c r="J78" s="82"/>
      <c r="K78" s="83"/>
      <c r="L78" s="83"/>
    </row>
    <row r="79" spans="1:12" ht="15">
      <c r="A79" s="11" t="s">
        <v>50</v>
      </c>
      <c r="B79" s="14"/>
      <c r="C79" s="14"/>
      <c r="D79" s="14"/>
      <c r="E79" s="14"/>
      <c r="F79" s="21"/>
      <c r="G79" s="14"/>
      <c r="H79" s="14"/>
      <c r="I79" s="60"/>
      <c r="J79" s="82"/>
      <c r="K79" s="83"/>
      <c r="L79" s="83"/>
    </row>
    <row r="80" spans="1:12" ht="15.75">
      <c r="A80" s="10" t="s">
        <v>40</v>
      </c>
      <c r="B80" s="14"/>
      <c r="C80" s="14"/>
      <c r="D80" s="14"/>
      <c r="E80" s="14"/>
      <c r="F80" s="61"/>
      <c r="G80" s="14"/>
      <c r="H80" s="14"/>
      <c r="I80" s="60"/>
      <c r="J80" s="82"/>
      <c r="K80" s="83"/>
      <c r="L80" s="83"/>
    </row>
    <row r="81" spans="1:12" ht="15.75">
      <c r="A81" s="7" t="s">
        <v>41</v>
      </c>
      <c r="B81" s="14"/>
      <c r="C81" s="14"/>
      <c r="D81" s="14"/>
      <c r="E81" s="14"/>
      <c r="F81" s="28"/>
      <c r="G81" s="14"/>
      <c r="H81" s="14"/>
      <c r="I81" s="60"/>
      <c r="J81" s="82"/>
      <c r="K81" s="83"/>
      <c r="L81" s="83"/>
    </row>
    <row r="82" spans="1:12" ht="15.75">
      <c r="A82" s="10" t="s">
        <v>46</v>
      </c>
      <c r="B82" s="14"/>
      <c r="C82" s="14"/>
      <c r="D82" s="14"/>
      <c r="E82" s="14"/>
      <c r="F82" s="28"/>
      <c r="G82" s="14"/>
      <c r="H82" s="14"/>
      <c r="I82" s="60"/>
      <c r="J82" s="82"/>
      <c r="K82" s="83"/>
      <c r="L82" s="83"/>
    </row>
    <row r="83" spans="1:12" ht="15.75">
      <c r="A83" s="12" t="s">
        <v>54</v>
      </c>
      <c r="B83" s="16"/>
      <c r="C83" s="16"/>
      <c r="D83" s="16"/>
      <c r="E83" s="16"/>
      <c r="F83" s="61">
        <f>SUM(F82,'3rd Qtr. due April 30'!F83)</f>
        <v>0</v>
      </c>
      <c r="G83" s="16"/>
      <c r="H83" s="16"/>
      <c r="I83" s="62"/>
      <c r="J83" s="82"/>
      <c r="K83" s="83"/>
      <c r="L83" s="83"/>
    </row>
    <row r="86" ht="15.75">
      <c r="A86" s="6" t="s">
        <v>83</v>
      </c>
    </row>
    <row r="87" spans="1:12" ht="15">
      <c r="A87" s="56" t="s">
        <v>52</v>
      </c>
      <c r="B87" s="19"/>
      <c r="C87" s="19"/>
      <c r="D87" s="19"/>
      <c r="E87" s="19"/>
      <c r="F87" s="20" t="s">
        <v>51</v>
      </c>
      <c r="G87" s="19" t="s">
        <v>48</v>
      </c>
      <c r="H87" s="19"/>
      <c r="I87" s="57"/>
      <c r="J87" s="82"/>
      <c r="K87" s="83"/>
      <c r="L87" s="83"/>
    </row>
    <row r="88" spans="1:12" ht="15">
      <c r="A88" s="17" t="s">
        <v>43</v>
      </c>
      <c r="B88" s="18"/>
      <c r="C88" s="18"/>
      <c r="D88" s="18"/>
      <c r="E88" s="18"/>
      <c r="F88" s="48"/>
      <c r="G88" s="58"/>
      <c r="H88" s="58"/>
      <c r="I88" s="59"/>
      <c r="J88" s="82"/>
      <c r="K88" s="83"/>
      <c r="L88" s="83"/>
    </row>
    <row r="89" spans="1:12" ht="15">
      <c r="A89" s="15" t="s">
        <v>56</v>
      </c>
      <c r="B89" s="16"/>
      <c r="C89" s="16"/>
      <c r="D89" s="16"/>
      <c r="E89" s="16"/>
      <c r="F89" s="63"/>
      <c r="G89" s="15"/>
      <c r="H89" s="16"/>
      <c r="I89" s="62"/>
      <c r="J89" s="82"/>
      <c r="K89" s="83"/>
      <c r="L89" s="83"/>
    </row>
    <row r="96" spans="1:4" ht="15.75">
      <c r="A96" s="25" t="s">
        <v>84</v>
      </c>
      <c r="B96" s="25"/>
      <c r="C96" s="25"/>
      <c r="D96" s="25"/>
    </row>
    <row r="97" ht="15.75">
      <c r="A97" s="13" t="s">
        <v>93</v>
      </c>
    </row>
    <row r="98" ht="15.75">
      <c r="A98" s="13" t="s">
        <v>63</v>
      </c>
    </row>
    <row r="103" spans="1:9" ht="15.75">
      <c r="A103" s="13" t="s">
        <v>60</v>
      </c>
      <c r="B103" s="13"/>
      <c r="C103" s="13"/>
      <c r="D103" s="13"/>
      <c r="E103" s="13"/>
      <c r="F103" s="13"/>
      <c r="G103" s="13"/>
      <c r="H103" s="13"/>
      <c r="I103" s="13"/>
    </row>
    <row r="104" spans="1:9" ht="15.7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5.75">
      <c r="A105" s="13"/>
      <c r="B105" s="13" t="s">
        <v>61</v>
      </c>
      <c r="C105" s="26"/>
      <c r="D105" s="13"/>
      <c r="E105" s="13"/>
      <c r="F105" s="13"/>
      <c r="G105" s="13"/>
      <c r="H105" s="13"/>
      <c r="I105" s="13"/>
    </row>
    <row r="106" spans="1:9" ht="15.75">
      <c r="A106" s="13"/>
      <c r="B106" s="13" t="s">
        <v>62</v>
      </c>
      <c r="C106" s="13"/>
      <c r="D106" s="13"/>
      <c r="E106" s="13"/>
      <c r="F106" s="13"/>
      <c r="G106" s="13"/>
      <c r="H106" s="13"/>
      <c r="I106" s="13"/>
    </row>
    <row r="109" ht="15.75">
      <c r="A109" s="13" t="s">
        <v>64</v>
      </c>
    </row>
    <row r="112" ht="15.75">
      <c r="A112" s="13"/>
    </row>
    <row r="116" ht="15.75">
      <c r="A116" s="13" t="s">
        <v>65</v>
      </c>
    </row>
    <row r="118" spans="2:3" ht="15.75">
      <c r="B118" s="13" t="s">
        <v>61</v>
      </c>
      <c r="C118" s="26"/>
    </row>
    <row r="119" spans="2:3" ht="15.75">
      <c r="B119" s="13" t="s">
        <v>62</v>
      </c>
      <c r="C119" s="13"/>
    </row>
    <row r="124" ht="15.75">
      <c r="A124" s="13" t="s">
        <v>66</v>
      </c>
    </row>
    <row r="130" ht="15.75">
      <c r="A130" s="13" t="s">
        <v>67</v>
      </c>
    </row>
    <row r="132" spans="2:3" ht="15.75">
      <c r="B132" s="13" t="s">
        <v>61</v>
      </c>
      <c r="C132" s="26"/>
    </row>
    <row r="133" spans="2:3" ht="15.75">
      <c r="B133" s="13" t="s">
        <v>62</v>
      </c>
      <c r="C133" s="13"/>
    </row>
    <row r="135" ht="15">
      <c r="A135" s="29" t="s">
        <v>68</v>
      </c>
    </row>
    <row r="136" ht="15">
      <c r="A136" s="29" t="s">
        <v>69</v>
      </c>
    </row>
    <row r="151" spans="1:3" ht="15">
      <c r="A151" s="40" t="s">
        <v>85</v>
      </c>
      <c r="B151" s="40"/>
      <c r="C151" s="40"/>
    </row>
    <row r="152" ht="15.75">
      <c r="A152" s="27" t="s">
        <v>70</v>
      </c>
    </row>
    <row r="158" ht="15.75">
      <c r="A158" s="13" t="s">
        <v>71</v>
      </c>
    </row>
    <row r="160" spans="2:3" ht="15.75">
      <c r="B160" s="13" t="s">
        <v>61</v>
      </c>
      <c r="C160" s="26"/>
    </row>
    <row r="161" spans="2:3" ht="15.75">
      <c r="B161" s="13" t="s">
        <v>62</v>
      </c>
      <c r="C161" s="13"/>
    </row>
    <row r="167" ht="15">
      <c r="A167" s="40" t="s">
        <v>86</v>
      </c>
    </row>
    <row r="168" ht="15.75">
      <c r="A168" s="4" t="s">
        <v>72</v>
      </c>
    </row>
    <row r="181" ht="15">
      <c r="A181" s="84" t="s">
        <v>147</v>
      </c>
    </row>
    <row r="182" spans="1:5" ht="15">
      <c r="A182" s="29" t="s">
        <v>73</v>
      </c>
      <c r="E182" s="64"/>
    </row>
    <row r="183" spans="1:6" ht="15">
      <c r="A183" s="29" t="s">
        <v>74</v>
      </c>
      <c r="F183" s="64"/>
    </row>
    <row r="184" ht="15">
      <c r="A184" s="29" t="s">
        <v>77</v>
      </c>
    </row>
    <row r="192" ht="15">
      <c r="A192" s="40" t="s">
        <v>149</v>
      </c>
    </row>
    <row r="193" ht="15">
      <c r="A193" s="29" t="s">
        <v>139</v>
      </c>
    </row>
    <row r="194" ht="15">
      <c r="A194" s="41" t="s">
        <v>140</v>
      </c>
    </row>
    <row r="196" ht="15">
      <c r="A196" s="29" t="s">
        <v>141</v>
      </c>
    </row>
    <row r="198" ht="15">
      <c r="A198" s="29" t="s">
        <v>142</v>
      </c>
    </row>
    <row r="202" ht="15">
      <c r="A202" s="29" t="s">
        <v>145</v>
      </c>
    </row>
    <row r="208" ht="15">
      <c r="A208" s="40" t="s">
        <v>150</v>
      </c>
    </row>
  </sheetData>
  <sheetProtection/>
  <mergeCells count="4">
    <mergeCell ref="D10:I10"/>
    <mergeCell ref="D13:I13"/>
    <mergeCell ref="A53:B53"/>
    <mergeCell ref="G73:H7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46" sqref="A46:L46"/>
    </sheetView>
  </sheetViews>
  <sheetFormatPr defaultColWidth="9.140625" defaultRowHeight="15"/>
  <cols>
    <col min="5" max="5" width="11.57421875" style="0" bestFit="1" customWidth="1"/>
    <col min="8" max="8" width="12.140625" style="0" bestFit="1" customWidth="1"/>
  </cols>
  <sheetData>
    <row r="1" ht="15">
      <c r="A1" t="s">
        <v>108</v>
      </c>
    </row>
    <row r="2" spans="1:4" ht="15">
      <c r="A2" t="s">
        <v>98</v>
      </c>
      <c r="D2" t="s">
        <v>13</v>
      </c>
    </row>
    <row r="3" spans="1:3" ht="15">
      <c r="A3" s="68" t="s">
        <v>101</v>
      </c>
      <c r="B3" s="68"/>
      <c r="C3" s="68"/>
    </row>
    <row r="4" spans="1:3" ht="15">
      <c r="A4" s="68"/>
      <c r="B4" s="68"/>
      <c r="C4" s="68"/>
    </row>
    <row r="5" ht="15">
      <c r="A5" t="s">
        <v>119</v>
      </c>
    </row>
    <row r="6" spans="1:8" ht="15">
      <c r="A6" t="s">
        <v>99</v>
      </c>
      <c r="C6" t="s">
        <v>107</v>
      </c>
      <c r="G6" s="72"/>
      <c r="H6" s="41"/>
    </row>
    <row r="7" spans="1:8" ht="15">
      <c r="A7" t="s">
        <v>15</v>
      </c>
      <c r="C7" t="s">
        <v>107</v>
      </c>
      <c r="G7" s="73"/>
      <c r="H7" s="41"/>
    </row>
    <row r="8" spans="5:8" ht="15">
      <c r="E8" s="78"/>
      <c r="G8" s="41"/>
      <c r="H8" s="41"/>
    </row>
    <row r="9" spans="1:8" ht="15">
      <c r="A9" t="s">
        <v>134</v>
      </c>
      <c r="E9" s="78"/>
      <c r="G9" s="41"/>
      <c r="H9" s="41"/>
    </row>
    <row r="10" spans="1:8" ht="15">
      <c r="A10" t="s">
        <v>135</v>
      </c>
      <c r="E10" s="78"/>
      <c r="G10" s="41"/>
      <c r="H10" s="41"/>
    </row>
    <row r="11" spans="1:8" ht="15">
      <c r="A11" t="s">
        <v>120</v>
      </c>
      <c r="E11" s="78" t="s">
        <v>122</v>
      </c>
      <c r="G11" s="74"/>
      <c r="H11" s="41"/>
    </row>
    <row r="12" spans="1:8" ht="15">
      <c r="A12" t="s">
        <v>121</v>
      </c>
      <c r="E12" s="78" t="s">
        <v>122</v>
      </c>
      <c r="G12" s="75"/>
      <c r="H12" s="41"/>
    </row>
    <row r="13" spans="5:8" ht="15">
      <c r="E13" s="78"/>
      <c r="G13" s="79"/>
      <c r="H13" s="41"/>
    </row>
    <row r="14" spans="1:8" ht="15">
      <c r="A14" t="s">
        <v>120</v>
      </c>
      <c r="E14" s="78" t="s">
        <v>123</v>
      </c>
      <c r="G14" s="74"/>
      <c r="H14" s="41"/>
    </row>
    <row r="15" spans="1:8" ht="15">
      <c r="A15" t="s">
        <v>121</v>
      </c>
      <c r="E15" s="78" t="s">
        <v>123</v>
      </c>
      <c r="G15" s="75"/>
      <c r="H15" s="41"/>
    </row>
    <row r="16" spans="5:8" ht="15">
      <c r="E16" s="78"/>
      <c r="G16" s="79"/>
      <c r="H16" s="41"/>
    </row>
    <row r="17" spans="1:8" ht="15">
      <c r="A17" t="s">
        <v>129</v>
      </c>
      <c r="E17" s="78"/>
      <c r="G17" s="41"/>
      <c r="H17" s="41"/>
    </row>
    <row r="18" spans="1:8" ht="15">
      <c r="A18" t="s">
        <v>124</v>
      </c>
      <c r="E18" s="78" t="s">
        <v>125</v>
      </c>
      <c r="G18" s="74"/>
      <c r="H18" s="41"/>
    </row>
    <row r="19" spans="1:8" ht="15">
      <c r="A19" t="s">
        <v>126</v>
      </c>
      <c r="E19" s="78" t="s">
        <v>125</v>
      </c>
      <c r="G19" s="75"/>
      <c r="H19" s="41"/>
    </row>
    <row r="20" spans="5:8" ht="15">
      <c r="E20" s="78"/>
      <c r="G20" s="41"/>
      <c r="H20" s="41"/>
    </row>
    <row r="21" spans="1:8" ht="15">
      <c r="A21" t="s">
        <v>130</v>
      </c>
      <c r="E21" s="78"/>
      <c r="G21" s="79"/>
      <c r="H21" s="41"/>
    </row>
    <row r="22" spans="1:8" ht="15">
      <c r="A22" t="s">
        <v>127</v>
      </c>
      <c r="E22" s="78" t="s">
        <v>125</v>
      </c>
      <c r="G22" s="74"/>
      <c r="H22" s="41"/>
    </row>
    <row r="23" spans="1:8" ht="15">
      <c r="A23" t="s">
        <v>128</v>
      </c>
      <c r="E23" s="78" t="s">
        <v>125</v>
      </c>
      <c r="G23" s="75"/>
      <c r="H23" s="41"/>
    </row>
    <row r="25" ht="15">
      <c r="A25" t="s">
        <v>132</v>
      </c>
    </row>
    <row r="26" spans="1:13" ht="15">
      <c r="A26" t="s">
        <v>100</v>
      </c>
      <c r="G26" t="s">
        <v>15</v>
      </c>
      <c r="L26" s="41"/>
      <c r="M26" s="41"/>
    </row>
    <row r="27" spans="1:13" ht="15">
      <c r="A27" t="s">
        <v>104</v>
      </c>
      <c r="E27" s="72"/>
      <c r="G27" t="s">
        <v>104</v>
      </c>
      <c r="K27" s="72"/>
      <c r="L27" s="74"/>
      <c r="M27" s="41"/>
    </row>
    <row r="28" spans="1:13" ht="15">
      <c r="A28" t="s">
        <v>105</v>
      </c>
      <c r="E28" s="73"/>
      <c r="G28" t="s">
        <v>105</v>
      </c>
      <c r="K28" s="73"/>
      <c r="L28" s="75"/>
      <c r="M28" s="41"/>
    </row>
    <row r="29" spans="1:13" ht="15">
      <c r="A29" t="s">
        <v>106</v>
      </c>
      <c r="E29" s="73"/>
      <c r="G29" t="s">
        <v>106</v>
      </c>
      <c r="K29" s="73"/>
      <c r="L29" s="75"/>
      <c r="M29" s="41"/>
    </row>
    <row r="31" spans="1:9" ht="15">
      <c r="A31" t="s">
        <v>133</v>
      </c>
      <c r="H31" s="41"/>
      <c r="I31" s="41"/>
    </row>
    <row r="32" spans="1:6" ht="15">
      <c r="A32" t="s">
        <v>14</v>
      </c>
      <c r="C32" t="s">
        <v>103</v>
      </c>
      <c r="E32" s="72"/>
      <c r="F32" s="72"/>
    </row>
    <row r="33" spans="1:6" ht="15">
      <c r="A33" t="s">
        <v>15</v>
      </c>
      <c r="C33" t="s">
        <v>103</v>
      </c>
      <c r="E33" s="73"/>
      <c r="F33" s="73"/>
    </row>
    <row r="34" spans="1:6" ht="15">
      <c r="A34" t="s">
        <v>16</v>
      </c>
      <c r="E34" s="73"/>
      <c r="F34" s="73"/>
    </row>
    <row r="35" ht="15">
      <c r="E35" s="71"/>
    </row>
    <row r="36" spans="1:7" ht="15">
      <c r="A36" s="80" t="s">
        <v>131</v>
      </c>
      <c r="B36" s="80"/>
      <c r="C36" s="80"/>
      <c r="D36" s="80"/>
      <c r="E36" s="80"/>
      <c r="F36" s="80"/>
      <c r="G36" s="80"/>
    </row>
    <row r="37" spans="1:7" ht="15">
      <c r="A37" s="81" t="s">
        <v>111</v>
      </c>
      <c r="B37" s="80"/>
      <c r="C37" s="80"/>
      <c r="D37" s="80"/>
      <c r="E37" s="80"/>
      <c r="F37" s="80"/>
      <c r="G37" s="80"/>
    </row>
    <row r="38" spans="1:7" ht="15">
      <c r="A38" s="81" t="s">
        <v>110</v>
      </c>
      <c r="B38" s="80"/>
      <c r="C38" s="80"/>
      <c r="D38" s="80"/>
      <c r="E38" s="80"/>
      <c r="F38" s="80"/>
      <c r="G38" s="80"/>
    </row>
    <row r="39" spans="1:7" ht="15">
      <c r="A39" s="80" t="s">
        <v>109</v>
      </c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 t="s">
        <v>102</v>
      </c>
      <c r="B41" s="80"/>
      <c r="C41" s="80"/>
      <c r="D41" s="80"/>
      <c r="E41" s="80"/>
      <c r="F41" s="80"/>
      <c r="G41" s="80"/>
    </row>
    <row r="42" spans="1:4" ht="15">
      <c r="A42" s="69"/>
      <c r="B42" s="70"/>
      <c r="C42" s="70"/>
      <c r="D42" s="70"/>
    </row>
    <row r="48" spans="1:8" ht="15">
      <c r="A48" s="29"/>
      <c r="B48" s="29"/>
      <c r="C48" s="29"/>
      <c r="D48" s="29"/>
      <c r="E48" s="29"/>
      <c r="F48" s="29"/>
      <c r="G48" s="29"/>
      <c r="H48" s="29"/>
    </row>
  </sheetData>
  <sheetProtection/>
  <hyperlinks>
    <hyperlink ref="A37" r:id="rId1" display="help@wichealth.org for a sign-in to look at your local agency statistics."/>
    <hyperlink ref="A38" r:id="rId2" display="help@wichealth.org  "/>
  </hyperlinks>
  <printOptions/>
  <pageMargins left="0.7" right="0.7" top="0.75" bottom="0.75" header="0.3" footer="0.3"/>
  <pageSetup horizontalDpi="600" verticalDpi="600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K46" sqref="K46"/>
    </sheetView>
  </sheetViews>
  <sheetFormatPr defaultColWidth="9.140625" defaultRowHeight="15"/>
  <sheetData>
    <row r="1" spans="1:3" ht="21">
      <c r="A1" s="2"/>
      <c r="B1" s="2"/>
      <c r="C1" s="2"/>
    </row>
    <row r="5" ht="15">
      <c r="A5" s="1"/>
    </row>
    <row r="6" ht="15">
      <c r="E6" s="3"/>
    </row>
    <row r="23" ht="15">
      <c r="G23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 Quarterly Report, FY2017</dc:title>
  <dc:subject/>
  <dc:creator>dlkent</dc:creator>
  <cp:keywords>wic, quarterly report, fy17, alaska, dhss</cp:keywords>
  <dc:description/>
  <cp:lastModifiedBy>Midgett, Arlo C.</cp:lastModifiedBy>
  <cp:lastPrinted>2016-10-06T15:58:25Z</cp:lastPrinted>
  <dcterms:created xsi:type="dcterms:W3CDTF">2012-02-28T06:23:53Z</dcterms:created>
  <dcterms:modified xsi:type="dcterms:W3CDTF">2017-01-09T19:18:15Z</dcterms:modified>
  <cp:category>Reports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Version">
    <vt:lpwstr/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display_urn:schemas-microsoft-com:office:office#Editor">
    <vt:lpwstr>Midgett, Arlo C</vt:lpwstr>
  </property>
  <property fmtid="{D5CDD505-2E9C-101B-9397-08002B2CF9AE}" pid="9" name="Order">
    <vt:lpwstr>455100.000000000</vt:lpwstr>
  </property>
  <property fmtid="{D5CDD505-2E9C-101B-9397-08002B2CF9AE}" pid="10" name="display_urn:schemas-microsoft-com:office:office#Author">
    <vt:lpwstr>Midgett, Arlo C</vt:lpwstr>
  </property>
</Properties>
</file>